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0350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部门收入总体情况表!$A$1:$H$7</definedName>
    <definedName name="_xlnm.Print_Area" localSheetId="0">部门预算收支总体情况表!$A$1:$F$30</definedName>
    <definedName name="_xlnm.Print_Area" localSheetId="3">'部门支出总表（分类）'!$A$1:$K$20</definedName>
    <definedName name="_xlnm.Print_Area" localSheetId="2">部门支出总体情况表!$A$1:$J$21</definedName>
    <definedName name="_xlnm.Print_Area" localSheetId="7">'财政拨款收支总表 '!$A$1:$D$30</definedName>
    <definedName name="_xlnm.Print_Area" localSheetId="14">财政专户管理的非税拨款!$A$1:$K$9</definedName>
    <definedName name="_xlnm.Print_Area" localSheetId="15">经费拨款!$A$1:$K$20</definedName>
    <definedName name="_xlnm.Print_Area" localSheetId="17">三公经费预算表!$A$1:$G$9</definedName>
    <definedName name="_xlnm.Print_Area" localSheetId="18">项目支出绩效目标表!$A$1:$M$4</definedName>
    <definedName name="_xlnm.Print_Area" localSheetId="9">一般公共预算基本支出情况表!$A$1:$H$20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一般公共预算支出明细表—工资福利支出!$A$1:$R$20</definedName>
    <definedName name="_xlnm.Print_Area" localSheetId="11">一般公共预算支出明细表—一般商品和服务支出!$A$1:$AH$9</definedName>
    <definedName name="_xlnm.Print_Area" localSheetId="8">一般公共预算支出情况表!$A$1:$H$20</definedName>
    <definedName name="_xlnm.Print_Area" localSheetId="19">整体绩效目标表!$A$1:$M$8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支出预算明细表—工资福利支出!$A$1:$R$20</definedName>
    <definedName name="_xlnm.Print_Area" localSheetId="5">支出预算明细表—一般商品和服务支出!$A$1:$AH$9</definedName>
    <definedName name="_xlnm.Print_Area" localSheetId="16">专项资金预算汇总表!$A$1:$M$6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D30" i="2"/>
  <c r="B30"/>
  <c r="D28"/>
  <c r="B28"/>
  <c r="F30" i="1"/>
  <c r="D30"/>
  <c r="B30"/>
  <c r="F28"/>
  <c r="D28"/>
  <c r="B28"/>
</calcChain>
</file>

<file path=xl/sharedStrings.xml><?xml version="1.0" encoding="utf-8"?>
<sst xmlns="http://schemas.openxmlformats.org/spreadsheetml/2006/main" count="791" uniqueCount="260">
  <si>
    <t>附件1：</t>
  </si>
  <si>
    <t>_____部门2022年收支预算总表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</si>
  <si>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</si>
  <si>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</si>
  <si>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</si>
  <si>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</si>
  <si>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</si>
  <si>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</si>
  <si>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</si>
  <si>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</si>
  <si>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</si>
  <si>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</si>
  <si>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</si>
  <si>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</si>
  <si>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</si>
  <si>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</si>
  <si>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</si>
  <si>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</si>
  <si>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</si>
  <si>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</si>
  <si>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</si>
  <si>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</si>
  <si>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</si>
  <si>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</si>
  <si>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</si>
  <si>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</si>
  <si>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</si>
  <si>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</si>
  <si>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</si>
  <si>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</si>
  <si>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</si>
  <si>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</si>
  <si>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</si>
  <si>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</si>
  <si>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</si>
  <si>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</si>
  <si>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</si>
  <si>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</si>
  <si>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</si>
  <si>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</si>
  <si>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</si>
  <si>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</si>
  <si>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</si>
  <si>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</si>
  <si>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</si>
  <si>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</si>
  <si>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</si>
  <si>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</si>
  <si>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_____部门2022年收入总表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</si>
  <si>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</si>
  <si>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</si>
  <si>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</si>
  <si>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</si>
  <si>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</si>
  <si>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</si>
  <si>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</si>
  <si>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</si>
  <si>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</si>
  <si>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</si>
  <si>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703005</t>
  </si>
  <si>
    <t>州投资贸易促进中心</t>
  </si>
  <si>
    <t>附件3：</t>
  </si>
  <si>
    <t>_____部门2022年支出总表</t>
  </si>
  <si>
    <t>功能科目</t>
  </si>
  <si>
    <t>科目名称</t>
  </si>
  <si>
    <t>类</t>
  </si>
  <si>
    <t>款</t>
  </si>
  <si>
    <t>项</t>
  </si>
  <si>
    <t>201</t>
  </si>
  <si>
    <t>一般公共服务支出</t>
  </si>
  <si>
    <t xml:space="preserve">  201</t>
  </si>
  <si>
    <t>13</t>
  </si>
  <si>
    <t xml:space="preserve">  商贸事务</t>
  </si>
  <si>
    <t xml:space="preserve">    201</t>
  </si>
  <si>
    <t xml:space="preserve">  13</t>
  </si>
  <si>
    <t>50</t>
  </si>
  <si>
    <t xml:space="preserve">    事业运行（商贸事务）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</si>
  <si>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</si>
  <si>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</si>
  <si>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</si>
  <si>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</si>
  <si>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</si>
  <si>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</si>
  <si>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</si>
  <si>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>09</t>
  </si>
  <si>
    <t xml:space="preserve">    社会保险经办机构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</si>
  <si>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</si>
  <si>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</si>
  <si>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</si>
  <si>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</si>
  <si>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</si>
  <si>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</si>
  <si>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</si>
  <si>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</si>
  <si>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</si>
  <si>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</si>
  <si>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</si>
  <si>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>02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</si>
  <si>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</si>
  <si>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</si>
  <si>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</si>
  <si>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</si>
  <si>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</si>
  <si>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</si>
  <si>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</si>
  <si>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</si>
  <si>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附件4：</t>
  </si>
  <si>
    <t>_____部门2022年支出总表（分类）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</si>
  <si>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</si>
  <si>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</si>
  <si>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</si>
  <si>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</si>
  <si>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</si>
  <si>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</si>
  <si>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</si>
  <si>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</si>
  <si>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</si>
  <si>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</si>
  <si>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_____部门2022年基本支出预算明细表—工资福利支出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</si>
  <si>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</si>
  <si>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</si>
  <si>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</si>
  <si>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</si>
  <si>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</si>
  <si>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</si>
  <si>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</si>
  <si>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</si>
  <si>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</si>
  <si>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</si>
  <si>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</si>
  <si>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</si>
  <si>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</si>
  <si>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</si>
  <si>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_____部门2022年基本支出预算明细表—一般商品和服务支出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</si>
  <si>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</si>
  <si>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</si>
  <si>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</si>
  <si>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</si>
  <si>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</si>
  <si>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</si>
  <si>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</si>
  <si>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</si>
  <si>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</si>
  <si>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</si>
  <si>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</si>
  <si>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</si>
  <si>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</si>
  <si>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</si>
  <si>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</si>
  <si>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</si>
  <si>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</si>
  <si>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</si>
  <si>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</si>
  <si>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</si>
  <si>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</si>
  <si>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</si>
  <si>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</si>
  <si>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</si>
  <si>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</si>
  <si>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</si>
  <si>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</si>
  <si>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</si>
  <si>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</si>
  <si>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</si>
  <si>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_____部门2022年基本支出预算明细表—对个人和家庭的补助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</si>
  <si>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</si>
  <si>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</si>
  <si>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</si>
  <si>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</si>
  <si>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</si>
  <si>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</si>
  <si>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</si>
  <si>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</si>
  <si>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</si>
  <si>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</si>
  <si>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</si>
  <si>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_____部门2022年财政拨款收支总表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</si>
  <si>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</si>
  <si>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</si>
  <si>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</si>
  <si>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</si>
  <si>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</si>
  <si>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</si>
  <si>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</si>
  <si>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</si>
  <si>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</si>
  <si>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</si>
  <si>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</si>
  <si>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r>
      <rPr>
        <b/>
        <sz val="18"/>
        <rFont val="Times New Roman"/>
        <family val="1"/>
      </rPr>
      <t>______</t>
    </r>
    <r>
      <rPr>
        <b/>
        <sz val="18"/>
        <rFont val="宋体"/>
        <family val="3"/>
        <charset val="134"/>
      </rPr>
      <t>部门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3"/>
        <charset val="134"/>
      </rPr>
      <t>年一般公共预算支出情况表</t>
    </r>
  </si>
  <si>
    <t>科目编码</t>
  </si>
  <si>
    <t>附件10：</t>
  </si>
  <si>
    <t>商品和服务支出</t>
  </si>
  <si>
    <t>附件11：</t>
  </si>
  <si>
    <t>_____部门2022年一般公共预算基本支出预算明细表—工资福利支出</t>
  </si>
  <si>
    <t>附件12：</t>
  </si>
  <si>
    <t>_____部门2022年一般公共预算基本支出预算明细表—一般商品和服务支出</t>
  </si>
  <si>
    <t>附件13：</t>
  </si>
  <si>
    <t>_____部门2022年一般公共预算基本支出预算明细表—对个人和家庭的补助</t>
  </si>
  <si>
    <t>附件14：</t>
  </si>
  <si>
    <t>_____部门2022年政府性基金预算支出情况表</t>
  </si>
  <si>
    <t>总  计</t>
  </si>
  <si>
    <t>附件15：</t>
  </si>
  <si>
    <t>附件16：</t>
  </si>
  <si>
    <t>_____部门2022年一般公共预算-经费拨款支出情况表</t>
  </si>
  <si>
    <t>附件17：</t>
  </si>
  <si>
    <t>_____部门2022年专项资金预算汇总表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</si>
  <si>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</si>
  <si>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</si>
  <si>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</si>
  <si>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</si>
  <si>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</si>
  <si>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>附件18：</t>
  </si>
  <si>
    <r>
      <rPr>
        <b/>
        <sz val="16"/>
        <rFont val="Times New Roman"/>
        <family val="1"/>
      </rPr>
      <t>_____</t>
    </r>
    <r>
      <rPr>
        <b/>
        <sz val="16"/>
        <rFont val="宋体"/>
        <family val="3"/>
        <charset val="134"/>
      </rPr>
      <t>部门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年一般公共预算</t>
    </r>
    <r>
      <rPr>
        <b/>
        <sz val="16"/>
        <rFont val="Times New Roman"/>
        <family val="1"/>
      </rPr>
      <t>“</t>
    </r>
    <r>
      <rPr>
        <b/>
        <sz val="16"/>
        <rFont val="宋体"/>
        <family val="3"/>
        <charset val="134"/>
      </rPr>
      <t>三公</t>
    </r>
    <r>
      <rPr>
        <b/>
        <sz val="16"/>
        <rFont val="Times New Roman"/>
        <family val="1"/>
      </rPr>
      <t>”</t>
    </r>
    <r>
      <rPr>
        <b/>
        <sz val="16"/>
        <rFont val="宋体"/>
        <family val="3"/>
        <charset val="134"/>
      </rPr>
      <t>经费预算表</t>
    </r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</si>
  <si>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</si>
  <si>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</si>
  <si>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</si>
  <si>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</si>
  <si>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</si>
  <si>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湘西州商务局</t>
  </si>
  <si>
    <t xml:space="preserve">  州投资贸易促进中心</t>
  </si>
  <si>
    <t>附件19：</t>
  </si>
  <si>
    <t>_____部门2022年州本级部门预算部门专项绩效目标申报表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</si>
  <si>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</si>
  <si>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</si>
  <si>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</si>
  <si>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</si>
  <si>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</si>
  <si>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</si>
  <si>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</si>
  <si>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</si>
  <si>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</si>
  <si>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</si>
  <si>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</si>
  <si>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</si>
  <si>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附件20：</t>
  </si>
  <si>
    <t>_____部门2022年州本级部门预算单位整体绩效目标申报表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</si>
  <si>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</si>
  <si>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</si>
  <si>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</si>
  <si>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</si>
  <si>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</si>
  <si>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</si>
  <si>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</si>
  <si>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</si>
  <si>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</si>
  <si>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</si>
  <si>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</si>
  <si>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</si>
  <si>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</si>
  <si>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>703</t>
  </si>
  <si>
    <t xml:space="preserve">  703005</t>
  </si>
  <si>
    <t xml:space="preserve">州投资贸易促进中心（州对外劳务合作服务中心）实行两块牌子，一套人马管理。州投资贸易促进中心主要职责：1、贯彻执行国家、省州有关经济合作与招商引资、内外贸易、商贸流通和服务领域的方针政策。2、负责协调全州各县市对外经济合作、招商引资与投资贸易促进工作。3、负责指导、扶持出口养殖基地、专业批发交易市场、仓储式物流园建设、为全州大宗农副产品的销售提供服务。4、负责招商引资 、投资贸易促进信息网络和项目库建设，为社会提供商贸信息服务。5、负责承办各类商品交易会、展览会、洽谈会和有关培训等。6、代办出国组团考察、代办出国批件、护照和签证。7、负责代理、代办州县市人民政府有关职能部门部分审批业务的前期筹备工作，为服务对象组织、协调各职能部门项目的申报，提供投资贸易咨询服务等。州对外劳务合作服务中心主要职责：1、负责宣传、贯彻执行国家对外劳务相关法规和政策。2、负责组织、筛选、培训和输出全州对外劳务人员。3、承担全州对外劳务合作服务、促进、保障、管理职能。4、指导各县市规范开展对外劳务服务。_x000D_
"_x000D__x000D_
</t>
  </si>
  <si>
    <t xml:space="preserve">州投资贸易促进中心（州对外劳务合作服务中心）整体绩效目标：1、按照州委、州政府、州商务局的要求，对光明八大仓库坚持“两手抓”，一手抓安全，一手抓租赁，做到不闲置资产，确保发挥资产的最大效益。在安全上牢固树立“责任重于泰山，安全大于一切”的思想，把安全工作置于首位，切实抓好以消防为主的安全工作，杜绝任何安全事故。在租赁上抓好招商招租工作，为业主做好相关服务，排忧解难，确保仓储收入的稳定。2、在省商务厅、省财政厅及大力支持下，在州委、州政府有州商务局的正确领导下，我州的外派劳务人员输出从无到有，从少到多，从单个到批次，从单一工种到多项技能，呈现出良好的输得出、稳得住、能长久、能致富的发展势头。我们要进一步改进工作，加大措施，下大力气，做好示范平台创建工作，使我州的对外劳务合作公共服务事业取得长足进展，在我州精准扶贫、精准脱扶、打赢脱贫攻坚战中发挥越来越重要的作用。_x000D__x000D_
</t>
  </si>
  <si>
    <t>100%</t>
  </si>
  <si>
    <t xml:space="preserve">在主管部门门户网站公开。_x000D__x000D_
</t>
  </si>
  <si>
    <t xml:space="preserve">1、做好资产管理，使资产的利用率和效益实现最大化，完成2022年资产租赁收入285万元的目标。2、对外劳务合作营业额较上年增长6.8%，劳务创汇达到4713万美元。_x000D__x000D_
_x000D_
</t>
  </si>
  <si>
    <t xml:space="preserve">1、对光明八大仓库在安全上牢固树立“责任重于泰山，安全大于一切”的思想，把安全工作置于首位，切实抓好以消防为主的安全工作，杜绝任何安全事故。2、进一步改进工作，加大措施，下大力气，做好示范平台创建工作，使我州的对外劳务合作公共服务事业取得长足进展，在我州精准扶贫、精准脱贫、打赢脱贫攻坚战中发挥越来越重要的作用。_x000D__x000D_
</t>
  </si>
  <si>
    <t>95%</t>
  </si>
  <si>
    <t>_____部门2022年财政专户管理的非税拨款预算支出情况表</t>
    <phoneticPr fontId="24" type="noConversion"/>
  </si>
  <si>
    <r>
      <t>______</t>
    </r>
    <r>
      <rPr>
        <b/>
        <sz val="18"/>
        <rFont val="宋体"/>
        <family val="3"/>
        <charset val="134"/>
      </rPr>
      <t>部门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3"/>
        <charset val="134"/>
      </rPr>
      <t>年一般公共预算基本支出情况表</t>
    </r>
    <phoneticPr fontId="24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</si>
</sst>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_ "/>
    <numFmt numFmtId="178" formatCode="#,##0.0_ "/>
  </numFmts>
  <fonts count="25">
    <font>
      <sz val="9"/>
      <name val="宋体"/>
      <charset val="134"/>
    </font>
    <font>
      <b/>
      <sz val="10"/>
      <name val="实体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8"/>
      <name val="Times New Roman"/>
      <family val="1"/>
    </font>
    <font>
      <b/>
      <sz val="10"/>
      <name val="Times New Roman"/>
      <family val="1"/>
    </font>
    <font>
      <b/>
      <sz val="9"/>
      <name val="宋体"/>
      <family val="3"/>
      <charset val="134"/>
    </font>
    <font>
      <b/>
      <sz val="15"/>
      <name val="宋体"/>
      <family val="3"/>
      <charset val="134"/>
    </font>
    <font>
      <b/>
      <sz val="9"/>
      <name val="Times New Roman"/>
      <family val="1"/>
    </font>
    <font>
      <sz val="14"/>
      <name val="宋体"/>
      <family val="3"/>
      <charset val="134"/>
    </font>
    <font>
      <sz val="10"/>
      <name val="实体"/>
      <charset val="134"/>
    </font>
    <font>
      <b/>
      <sz val="10"/>
      <name val="黑体"/>
      <family val="3"/>
      <charset val="134"/>
    </font>
    <font>
      <u/>
      <sz val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2">
    <xf numFmtId="0" fontId="0" fillId="0" borderId="0" applyProtection="0"/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0" borderId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0" borderId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265">
    <xf numFmtId="0" fontId="0" fillId="0" borderId="0" xfId="0" applyProtection="1"/>
    <xf numFmtId="0" fontId="24" fillId="0" borderId="0" xfId="19" applyFill="1"/>
    <xf numFmtId="0" fontId="24" fillId="0" borderId="0" xfId="19"/>
    <xf numFmtId="0" fontId="1" fillId="0" borderId="0" xfId="0" applyFont="1" applyAlignment="1" applyProtection="1">
      <alignment horizontal="left" vertical="center"/>
    </xf>
    <xf numFmtId="0" fontId="2" fillId="0" borderId="0" xfId="19" applyFont="1" applyAlignment="1">
      <alignment horizontal="centerContinuous" vertical="center"/>
    </xf>
    <xf numFmtId="0" fontId="3" fillId="0" borderId="3" xfId="19" applyFont="1" applyBorder="1" applyAlignment="1">
      <alignment horizontal="centerContinuous" vertical="center"/>
    </xf>
    <xf numFmtId="0" fontId="3" fillId="0" borderId="2" xfId="19" applyFont="1" applyBorder="1" applyAlignment="1">
      <alignment horizontal="centerContinuous" vertical="center"/>
    </xf>
    <xf numFmtId="0" fontId="3" fillId="0" borderId="6" xfId="19" applyFont="1" applyBorder="1" applyAlignment="1">
      <alignment horizontal="center" vertical="center" wrapText="1"/>
    </xf>
    <xf numFmtId="0" fontId="3" fillId="0" borderId="5" xfId="19" applyFont="1" applyBorder="1" applyAlignment="1">
      <alignment horizontal="center" vertical="center" wrapText="1"/>
    </xf>
    <xf numFmtId="49" fontId="4" fillId="0" borderId="2" xfId="19" applyNumberFormat="1" applyFont="1" applyFill="1" applyBorder="1" applyAlignment="1" applyProtection="1">
      <alignment horizontal="left" vertical="center" wrapText="1"/>
    </xf>
    <xf numFmtId="49" fontId="4" fillId="0" borderId="3" xfId="19" applyNumberFormat="1" applyFont="1" applyFill="1" applyBorder="1" applyAlignment="1" applyProtection="1">
      <alignment horizontal="left" vertical="center" wrapText="1"/>
    </xf>
    <xf numFmtId="177" fontId="4" fillId="0" borderId="7" xfId="19" applyNumberFormat="1" applyFont="1" applyFill="1" applyBorder="1" applyAlignment="1" applyProtection="1">
      <alignment horizontal="right" vertical="center" wrapText="1"/>
    </xf>
    <xf numFmtId="49" fontId="4" fillId="0" borderId="2" xfId="19" applyNumberFormat="1" applyFont="1" applyFill="1" applyBorder="1" applyAlignment="1" applyProtection="1">
      <alignment horizontal="center" vertical="center" wrapText="1"/>
    </xf>
    <xf numFmtId="49" fontId="4" fillId="0" borderId="3" xfId="19" applyNumberFormat="1" applyFont="1" applyFill="1" applyBorder="1" applyAlignment="1" applyProtection="1">
      <alignment horizontal="center" vertical="center" wrapText="1"/>
    </xf>
    <xf numFmtId="49" fontId="4" fillId="0" borderId="7" xfId="19" applyNumberFormat="1" applyFont="1" applyFill="1" applyBorder="1" applyAlignment="1" applyProtection="1">
      <alignment horizontal="center" vertical="center" wrapText="1"/>
    </xf>
    <xf numFmtId="0" fontId="3" fillId="0" borderId="0" xfId="7" applyFont="1" applyAlignment="1">
      <alignment horizontal="right" vertical="center"/>
    </xf>
    <xf numFmtId="0" fontId="3" fillId="0" borderId="2" xfId="19" applyFont="1" applyBorder="1" applyAlignment="1">
      <alignment horizontal="center" vertical="center" wrapText="1"/>
    </xf>
    <xf numFmtId="0" fontId="24" fillId="0" borderId="0" xfId="7" applyFill="1"/>
    <xf numFmtId="0" fontId="24" fillId="0" borderId="0" xfId="7"/>
    <xf numFmtId="0" fontId="2" fillId="0" borderId="0" xfId="7" applyFont="1" applyAlignment="1">
      <alignment horizontal="centerContinuous" vertical="center"/>
    </xf>
    <xf numFmtId="0" fontId="5" fillId="0" borderId="0" xfId="7" applyFont="1" applyAlignment="1">
      <alignment horizontal="centerContinuous" vertical="center"/>
    </xf>
    <xf numFmtId="0" fontId="3" fillId="0" borderId="5" xfId="7" applyFont="1" applyBorder="1" applyAlignment="1">
      <alignment horizontal="center" vertical="center" wrapText="1"/>
    </xf>
    <xf numFmtId="49" fontId="4" fillId="0" borderId="1" xfId="7" applyNumberFormat="1" applyFont="1" applyFill="1" applyBorder="1" applyAlignment="1" applyProtection="1">
      <alignment horizontal="left" vertical="center" wrapText="1"/>
    </xf>
    <xf numFmtId="49" fontId="4" fillId="0" borderId="2" xfId="7" applyNumberFormat="1" applyFont="1" applyFill="1" applyBorder="1" applyAlignment="1" applyProtection="1">
      <alignment horizontal="center" vertical="center" wrapText="1"/>
    </xf>
    <xf numFmtId="177" fontId="4" fillId="0" borderId="7" xfId="7" applyNumberFormat="1" applyFont="1" applyFill="1" applyBorder="1" applyAlignment="1" applyProtection="1">
      <alignment horizontal="center" vertical="center" wrapText="1"/>
    </xf>
    <xf numFmtId="49" fontId="4" fillId="0" borderId="1" xfId="7" applyNumberFormat="1" applyFont="1" applyFill="1" applyBorder="1" applyAlignment="1" applyProtection="1">
      <alignment horizontal="center" vertical="center" wrapText="1"/>
    </xf>
    <xf numFmtId="49" fontId="4" fillId="0" borderId="3" xfId="7" applyNumberFormat="1" applyFont="1" applyFill="1" applyBorder="1" applyAlignment="1" applyProtection="1">
      <alignment horizontal="center" vertical="center" wrapText="1"/>
    </xf>
    <xf numFmtId="49" fontId="4" fillId="0" borderId="7" xfId="7" applyNumberFormat="1" applyFont="1" applyFill="1" applyBorder="1" applyAlignment="1" applyProtection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7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9" fillId="0" borderId="0" xfId="0" applyFont="1"/>
    <xf numFmtId="0" fontId="24" fillId="0" borderId="0" xfId="22" applyFill="1"/>
    <xf numFmtId="0" fontId="24" fillId="0" borderId="0" xfId="22"/>
    <xf numFmtId="0" fontId="2" fillId="0" borderId="0" xfId="22" applyFont="1" applyAlignment="1">
      <alignment horizontal="centerContinuous" vertical="center"/>
    </xf>
    <xf numFmtId="0" fontId="10" fillId="0" borderId="0" xfId="22" applyFont="1" applyAlignment="1">
      <alignment horizontal="centerContinuous"/>
    </xf>
    <xf numFmtId="0" fontId="3" fillId="0" borderId="2" xfId="22" applyFont="1" applyFill="1" applyBorder="1" applyAlignment="1">
      <alignment horizontal="centerContinuous" vertical="center" wrapText="1"/>
    </xf>
    <xf numFmtId="49" fontId="4" fillId="0" borderId="2" xfId="22" applyNumberFormat="1" applyFont="1" applyFill="1" applyBorder="1" applyAlignment="1" applyProtection="1">
      <alignment horizontal="left" vertical="center" wrapText="1"/>
    </xf>
    <xf numFmtId="177" fontId="4" fillId="0" borderId="2" xfId="2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24" fillId="0" borderId="0" xfId="21" applyFill="1"/>
    <xf numFmtId="0" fontId="24" fillId="0" borderId="0" xfId="21"/>
    <xf numFmtId="0" fontId="2" fillId="0" borderId="0" xfId="21" applyFont="1" applyAlignment="1">
      <alignment horizontal="centerContinuous"/>
    </xf>
    <xf numFmtId="0" fontId="24" fillId="0" borderId="0" xfId="21" applyAlignment="1">
      <alignment horizontal="centerContinuous"/>
    </xf>
    <xf numFmtId="0" fontId="3" fillId="0" borderId="5" xfId="20" applyFont="1" applyFill="1" applyBorder="1" applyAlignment="1">
      <alignment horizontal="centerContinuous" vertical="center" wrapText="1"/>
    </xf>
    <xf numFmtId="0" fontId="3" fillId="0" borderId="4" xfId="20" applyFont="1" applyFill="1" applyBorder="1" applyAlignment="1">
      <alignment horizontal="centerContinuous" vertical="center" wrapText="1"/>
    </xf>
    <xf numFmtId="0" fontId="3" fillId="0" borderId="2" xfId="20" applyFont="1" applyFill="1" applyBorder="1" applyAlignment="1">
      <alignment horizontal="centerContinuous" vertical="center" wrapText="1"/>
    </xf>
    <xf numFmtId="0" fontId="3" fillId="0" borderId="1" xfId="20" applyNumberFormat="1" applyFont="1" applyFill="1" applyBorder="1" applyAlignment="1" applyProtection="1">
      <alignment horizontal="center" vertical="center" wrapText="1"/>
    </xf>
    <xf numFmtId="0" fontId="3" fillId="0" borderId="2" xfId="20" applyNumberFormat="1" applyFont="1" applyFill="1" applyBorder="1" applyAlignment="1" applyProtection="1">
      <alignment horizontal="center" vertical="center" wrapText="1"/>
    </xf>
    <xf numFmtId="0" fontId="3" fillId="0" borderId="3" xfId="20" applyFont="1" applyFill="1" applyBorder="1" applyAlignment="1">
      <alignment horizontal="center" vertical="center" wrapText="1"/>
    </xf>
    <xf numFmtId="0" fontId="3" fillId="0" borderId="2" xfId="20" applyFont="1" applyFill="1" applyBorder="1" applyAlignment="1">
      <alignment horizontal="center" vertical="center" wrapText="1"/>
    </xf>
    <xf numFmtId="49" fontId="4" fillId="0" borderId="1" xfId="21" applyNumberFormat="1" applyFont="1" applyFill="1" applyBorder="1" applyAlignment="1" applyProtection="1">
      <alignment horizontal="left" vertical="center" wrapText="1"/>
    </xf>
    <xf numFmtId="49" fontId="4" fillId="0" borderId="2" xfId="21" applyNumberFormat="1" applyFont="1" applyFill="1" applyBorder="1" applyAlignment="1" applyProtection="1">
      <alignment horizontal="left" vertical="center" wrapText="1"/>
    </xf>
    <xf numFmtId="177" fontId="4" fillId="0" borderId="1" xfId="21" applyNumberFormat="1" applyFont="1" applyFill="1" applyBorder="1" applyAlignment="1" applyProtection="1">
      <alignment horizontal="right" vertical="center" wrapText="1"/>
    </xf>
    <xf numFmtId="0" fontId="3" fillId="0" borderId="1" xfId="20" applyFont="1" applyFill="1" applyBorder="1" applyAlignment="1">
      <alignment horizontal="center" vertical="center" wrapText="1"/>
    </xf>
    <xf numFmtId="177" fontId="4" fillId="0" borderId="2" xfId="21" applyNumberFormat="1" applyFont="1" applyFill="1" applyBorder="1" applyAlignment="1">
      <alignment horizontal="right" vertical="center"/>
    </xf>
    <xf numFmtId="0" fontId="24" fillId="0" borderId="0" xfId="20" applyFill="1"/>
    <xf numFmtId="0" fontId="24" fillId="0" borderId="0" xfId="20"/>
    <xf numFmtId="0" fontId="2" fillId="0" borderId="0" xfId="20" applyFont="1" applyFill="1" applyAlignment="1">
      <alignment horizontal="centerContinuous" vertical="center"/>
    </xf>
    <xf numFmtId="0" fontId="24" fillId="0" borderId="0" xfId="20" applyAlignment="1">
      <alignment horizontal="centerContinuous" vertical="center"/>
    </xf>
    <xf numFmtId="0" fontId="11" fillId="0" borderId="0" xfId="20" applyFont="1"/>
    <xf numFmtId="49" fontId="4" fillId="0" borderId="1" xfId="20" applyNumberFormat="1" applyFont="1" applyFill="1" applyBorder="1" applyAlignment="1" applyProtection="1">
      <alignment horizontal="left" vertical="center" wrapText="1"/>
    </xf>
    <xf numFmtId="177" fontId="4" fillId="0" borderId="1" xfId="20" applyNumberFormat="1" applyFont="1" applyFill="1" applyBorder="1" applyAlignment="1" applyProtection="1">
      <alignment horizontal="right" vertical="center" wrapText="1"/>
    </xf>
    <xf numFmtId="177" fontId="4" fillId="0" borderId="2" xfId="2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left" vertical="center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177" fontId="4" fillId="0" borderId="10" xfId="0" applyNumberFormat="1" applyFont="1" applyFill="1" applyBorder="1" applyAlignment="1" applyProtection="1">
      <alignment horizontal="right" vertical="center" wrapText="1"/>
    </xf>
    <xf numFmtId="177" fontId="4" fillId="0" borderId="8" xfId="0" applyNumberFormat="1" applyFont="1" applyFill="1" applyBorder="1" applyAlignment="1" applyProtection="1">
      <alignment horizontal="right" vertical="center" wrapText="1"/>
    </xf>
    <xf numFmtId="177" fontId="4" fillId="0" borderId="11" xfId="0" applyNumberFormat="1" applyFont="1" applyFill="1" applyBorder="1" applyAlignment="1" applyProtection="1">
      <alignment horizontal="right" vertical="center" wrapText="1"/>
    </xf>
    <xf numFmtId="0" fontId="24" fillId="0" borderId="0" xfId="18"/>
    <xf numFmtId="0" fontId="2" fillId="0" borderId="0" xfId="18" applyFont="1" applyFill="1" applyAlignment="1">
      <alignment horizontal="centerContinuous" vertical="center"/>
    </xf>
    <xf numFmtId="0" fontId="10" fillId="0" borderId="0" xfId="18" applyFont="1" applyAlignment="1">
      <alignment horizontal="centerContinuous"/>
    </xf>
    <xf numFmtId="0" fontId="3" fillId="0" borderId="1" xfId="18" applyNumberFormat="1" applyFont="1" applyFill="1" applyBorder="1" applyAlignment="1" applyProtection="1">
      <alignment horizontal="centerContinuous" vertical="center" wrapText="1"/>
    </xf>
    <xf numFmtId="0" fontId="3" fillId="0" borderId="7" xfId="18" applyNumberFormat="1" applyFont="1" applyFill="1" applyBorder="1" applyAlignment="1" applyProtection="1">
      <alignment horizontal="centerContinuous" vertical="center" wrapText="1"/>
    </xf>
    <xf numFmtId="0" fontId="3" fillId="0" borderId="3" xfId="18" applyNumberFormat="1" applyFont="1" applyFill="1" applyBorder="1" applyAlignment="1" applyProtection="1">
      <alignment horizontal="centerContinuous" vertical="center" wrapText="1"/>
    </xf>
    <xf numFmtId="0" fontId="3" fillId="0" borderId="10" xfId="18" applyFont="1" applyFill="1" applyBorder="1" applyAlignment="1">
      <alignment horizontal="center" vertical="center" wrapText="1"/>
    </xf>
    <xf numFmtId="0" fontId="3" fillId="0" borderId="11" xfId="18" applyFont="1" applyFill="1" applyBorder="1" applyAlignment="1">
      <alignment horizontal="center" vertical="center" wrapText="1"/>
    </xf>
    <xf numFmtId="49" fontId="4" fillId="0" borderId="1" xfId="18" applyNumberFormat="1" applyFont="1" applyFill="1" applyBorder="1" applyAlignment="1" applyProtection="1">
      <alignment horizontal="left" vertical="center" wrapText="1"/>
    </xf>
    <xf numFmtId="177" fontId="4" fillId="0" borderId="2" xfId="18" applyNumberFormat="1" applyFont="1" applyFill="1" applyBorder="1" applyAlignment="1" applyProtection="1">
      <alignment horizontal="right" vertical="center" wrapText="1"/>
    </xf>
    <xf numFmtId="177" fontId="4" fillId="0" borderId="7" xfId="18" applyNumberFormat="1" applyFont="1" applyFill="1" applyBorder="1" applyAlignment="1" applyProtection="1">
      <alignment horizontal="right" vertical="center" wrapText="1"/>
    </xf>
    <xf numFmtId="177" fontId="4" fillId="0" borderId="1" xfId="18" applyNumberFormat="1" applyFont="1" applyFill="1" applyBorder="1" applyAlignment="1" applyProtection="1">
      <alignment horizontal="right" vertical="center" wrapText="1"/>
    </xf>
    <xf numFmtId="0" fontId="24" fillId="0" borderId="0" xfId="18" applyAlignment="1">
      <alignment horizontal="right" vertical="center"/>
    </xf>
    <xf numFmtId="0" fontId="24" fillId="0" borderId="0" xfId="18" applyAlignment="1">
      <alignment horizontal="centerContinuous"/>
    </xf>
    <xf numFmtId="0" fontId="14" fillId="0" borderId="0" xfId="18" applyFont="1" applyAlignment="1">
      <alignment horizontal="right" vertical="center"/>
    </xf>
    <xf numFmtId="177" fontId="4" fillId="0" borderId="17" xfId="18" applyNumberFormat="1" applyFont="1" applyFill="1" applyBorder="1" applyAlignment="1" applyProtection="1">
      <alignment horizontal="right" vertical="center" wrapText="1"/>
    </xf>
    <xf numFmtId="0" fontId="24" fillId="0" borderId="0" xfId="11"/>
    <xf numFmtId="0" fontId="15" fillId="0" borderId="0" xfId="11" applyNumberFormat="1" applyFont="1" applyFill="1" applyAlignment="1" applyProtection="1">
      <alignment horizontal="centerContinuous" vertical="center"/>
    </xf>
    <xf numFmtId="0" fontId="3" fillId="0" borderId="2" xfId="11" applyNumberFormat="1" applyFont="1" applyFill="1" applyBorder="1" applyAlignment="1" applyProtection="1">
      <alignment horizontal="centerContinuous" vertical="center" wrapText="1"/>
    </xf>
    <xf numFmtId="0" fontId="3" fillId="0" borderId="2" xfId="11" applyFont="1" applyFill="1" applyBorder="1" applyAlignment="1">
      <alignment horizontal="center" vertical="center" wrapText="1"/>
    </xf>
    <xf numFmtId="49" fontId="4" fillId="0" borderId="2" xfId="11" applyNumberFormat="1" applyFont="1" applyFill="1" applyBorder="1" applyAlignment="1" applyProtection="1">
      <alignment horizontal="left" vertical="center" wrapText="1"/>
    </xf>
    <xf numFmtId="177" fontId="4" fillId="0" borderId="2" xfId="11" applyNumberFormat="1" applyFont="1" applyFill="1" applyBorder="1" applyAlignment="1" applyProtection="1">
      <alignment horizontal="right" vertical="center" wrapText="1"/>
    </xf>
    <xf numFmtId="0" fontId="14" fillId="0" borderId="0" xfId="10" applyFont="1" applyAlignment="1">
      <alignment horizontal="right" vertical="center"/>
    </xf>
    <xf numFmtId="0" fontId="24" fillId="0" borderId="0" xfId="3"/>
    <xf numFmtId="0" fontId="2" fillId="0" borderId="0" xfId="3" applyNumberFormat="1" applyFont="1" applyFill="1" applyAlignment="1" applyProtection="1">
      <alignment horizontal="centerContinuous" vertical="center"/>
    </xf>
    <xf numFmtId="0" fontId="14" fillId="0" borderId="0" xfId="3" applyNumberFormat="1" applyFont="1" applyFill="1" applyAlignment="1" applyProtection="1">
      <alignment horizontal="centerContinuous" vertical="center"/>
    </xf>
    <xf numFmtId="0" fontId="3" fillId="0" borderId="2" xfId="3" applyNumberFormat="1" applyFont="1" applyFill="1" applyBorder="1" applyAlignment="1" applyProtection="1">
      <alignment horizontal="centerContinuous" vertical="center" wrapText="1"/>
    </xf>
    <xf numFmtId="0" fontId="3" fillId="0" borderId="2" xfId="3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 applyProtection="1">
      <alignment horizontal="left" vertical="center" wrapText="1"/>
    </xf>
    <xf numFmtId="177" fontId="4" fillId="0" borderId="2" xfId="3" applyNumberFormat="1" applyFont="1" applyFill="1" applyBorder="1" applyAlignment="1" applyProtection="1">
      <alignment horizontal="right" vertical="center" wrapText="1"/>
    </xf>
    <xf numFmtId="0" fontId="24" fillId="0" borderId="0" xfId="3" applyAlignment="1">
      <alignment wrapText="1"/>
    </xf>
    <xf numFmtId="0" fontId="16" fillId="0" borderId="0" xfId="0" applyNumberFormat="1" applyFont="1" applyFill="1" applyAlignment="1" applyProtection="1">
      <alignment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16" fillId="0" borderId="0" xfId="0" applyFont="1" applyAlignment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center" vertical="center"/>
    </xf>
    <xf numFmtId="0" fontId="24" fillId="0" borderId="0" xfId="18" applyFill="1"/>
    <xf numFmtId="0" fontId="2" fillId="0" borderId="0" xfId="18" applyFont="1" applyFill="1" applyAlignment="1">
      <alignment horizontal="centerContinuous"/>
    </xf>
    <xf numFmtId="176" fontId="24" fillId="0" borderId="0" xfId="18" applyNumberFormat="1"/>
    <xf numFmtId="0" fontId="24" fillId="0" borderId="0" xfId="11" applyFill="1"/>
    <xf numFmtId="0" fontId="24" fillId="0" borderId="0" xfId="3" applyFill="1"/>
    <xf numFmtId="49" fontId="4" fillId="0" borderId="1" xfId="3" applyNumberFormat="1" applyFont="1" applyFill="1" applyBorder="1" applyAlignment="1" applyProtection="1">
      <alignment horizontal="left" vertical="center" wrapText="1"/>
    </xf>
    <xf numFmtId="177" fontId="4" fillId="0" borderId="1" xfId="3" applyNumberFormat="1" applyFont="1" applyFill="1" applyBorder="1" applyAlignment="1" applyProtection="1">
      <alignment horizontal="right" vertical="center" wrapText="1"/>
    </xf>
    <xf numFmtId="177" fontId="4" fillId="0" borderId="19" xfId="3" applyNumberFormat="1" applyFont="1" applyFill="1" applyBorder="1" applyAlignment="1" applyProtection="1">
      <alignment horizontal="right" vertical="center" wrapText="1"/>
    </xf>
    <xf numFmtId="177" fontId="4" fillId="0" borderId="7" xfId="3" applyNumberFormat="1" applyFont="1" applyFill="1" applyBorder="1" applyAlignment="1" applyProtection="1">
      <alignment horizontal="right" vertical="center" wrapText="1"/>
    </xf>
    <xf numFmtId="177" fontId="4" fillId="0" borderId="3" xfId="3" applyNumberFormat="1" applyFont="1" applyFill="1" applyBorder="1" applyAlignment="1" applyProtection="1">
      <alignment horizontal="right" vertical="center" wrapText="1"/>
    </xf>
    <xf numFmtId="0" fontId="24" fillId="0" borderId="0" xfId="10" applyFill="1"/>
    <xf numFmtId="0" fontId="24" fillId="0" borderId="0" xfId="10"/>
    <xf numFmtId="0" fontId="2" fillId="0" borderId="0" xfId="10" applyFont="1" applyFill="1" applyAlignment="1">
      <alignment horizontal="centerContinuous"/>
    </xf>
    <xf numFmtId="0" fontId="24" fillId="0" borderId="0" xfId="10" applyFill="1" applyAlignment="1">
      <alignment horizontal="centerContinuous"/>
    </xf>
    <xf numFmtId="0" fontId="24" fillId="0" borderId="0" xfId="10" applyAlignment="1">
      <alignment horizontal="centerContinuous"/>
    </xf>
    <xf numFmtId="0" fontId="3" fillId="0" borderId="1" xfId="10" applyNumberFormat="1" applyFont="1" applyFill="1" applyBorder="1" applyAlignment="1" applyProtection="1">
      <alignment horizontal="centerContinuous" vertical="center" wrapText="1"/>
    </xf>
    <xf numFmtId="0" fontId="3" fillId="0" borderId="7" xfId="10" applyNumberFormat="1" applyFont="1" applyFill="1" applyBorder="1" applyAlignment="1" applyProtection="1">
      <alignment horizontal="centerContinuous" vertical="center" wrapText="1"/>
    </xf>
    <xf numFmtId="0" fontId="3" fillId="0" borderId="3" xfId="10" applyNumberFormat="1" applyFont="1" applyFill="1" applyBorder="1" applyAlignment="1" applyProtection="1">
      <alignment horizontal="centerContinuous" vertical="center" wrapText="1"/>
    </xf>
    <xf numFmtId="0" fontId="3" fillId="0" borderId="10" xfId="10" applyFont="1" applyFill="1" applyBorder="1" applyAlignment="1">
      <alignment horizontal="center" vertical="center" wrapText="1"/>
    </xf>
    <xf numFmtId="0" fontId="3" fillId="0" borderId="2" xfId="10" applyFont="1" applyFill="1" applyBorder="1" applyAlignment="1">
      <alignment horizontal="center" vertical="center" wrapText="1"/>
    </xf>
    <xf numFmtId="49" fontId="4" fillId="0" borderId="1" xfId="10" applyNumberFormat="1" applyFont="1" applyFill="1" applyBorder="1" applyAlignment="1" applyProtection="1">
      <alignment horizontal="left" vertical="center" wrapText="1"/>
    </xf>
    <xf numFmtId="49" fontId="4" fillId="0" borderId="2" xfId="10" applyNumberFormat="1" applyFont="1" applyFill="1" applyBorder="1" applyAlignment="1" applyProtection="1">
      <alignment horizontal="left" vertical="center" wrapText="1"/>
    </xf>
    <xf numFmtId="177" fontId="4" fillId="0" borderId="1" xfId="10" applyNumberFormat="1" applyFont="1" applyFill="1" applyBorder="1" applyAlignment="1" applyProtection="1">
      <alignment horizontal="right" vertical="center" wrapText="1"/>
    </xf>
    <xf numFmtId="0" fontId="24" fillId="0" borderId="0" xfId="10" applyAlignment="1">
      <alignment horizontal="right" vertical="center"/>
    </xf>
    <xf numFmtId="177" fontId="4" fillId="0" borderId="2" xfId="10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13" fillId="0" borderId="0" xfId="0" applyFont="1" applyProtection="1"/>
    <xf numFmtId="177" fontId="4" fillId="0" borderId="1" xfId="0" applyNumberFormat="1" applyFont="1" applyFill="1" applyBorder="1" applyAlignment="1" applyProtection="1">
      <alignment horizontal="right" vertical="center" wrapText="1"/>
    </xf>
    <xf numFmtId="178" fontId="3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2" xfId="0" applyFont="1" applyBorder="1" applyAlignment="1" applyProtection="1">
      <alignment horizontal="centerContinuous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Alignment="1" applyProtection="1"/>
    <xf numFmtId="177" fontId="4" fillId="0" borderId="10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0" xfId="0" applyFill="1"/>
    <xf numFmtId="177" fontId="4" fillId="0" borderId="8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Protection="1"/>
    <xf numFmtId="177" fontId="4" fillId="0" borderId="7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177" fontId="4" fillId="5" borderId="7" xfId="0" applyNumberFormat="1" applyFont="1" applyFill="1" applyBorder="1" applyAlignment="1" applyProtection="1">
      <alignment horizontal="right" vertical="center" wrapText="1"/>
    </xf>
    <xf numFmtId="178" fontId="13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178" fontId="3" fillId="0" borderId="8" xfId="0" applyNumberFormat="1" applyFont="1" applyBorder="1" applyAlignment="1" applyProtection="1">
      <alignment horizontal="right" vertical="center" wrapText="1"/>
    </xf>
    <xf numFmtId="178" fontId="13" fillId="0" borderId="8" xfId="0" applyNumberFormat="1" applyFont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</xf>
    <xf numFmtId="178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2" xfId="10" applyNumberFormat="1" applyFont="1" applyFill="1" applyBorder="1" applyAlignment="1" applyProtection="1">
      <alignment horizontal="center" vertical="center" wrapText="1"/>
    </xf>
    <xf numFmtId="0" fontId="3" fillId="0" borderId="1" xfId="10" applyNumberFormat="1" applyFont="1" applyFill="1" applyBorder="1" applyAlignment="1" applyProtection="1">
      <alignment horizontal="center" vertical="center" wrapText="1"/>
    </xf>
    <xf numFmtId="0" fontId="3" fillId="0" borderId="5" xfId="10" applyNumberFormat="1" applyFont="1" applyFill="1" applyBorder="1" applyAlignment="1" applyProtection="1">
      <alignment horizontal="center" vertical="center" wrapText="1"/>
    </xf>
    <xf numFmtId="0" fontId="3" fillId="0" borderId="10" xfId="10" applyNumberFormat="1" applyFont="1" applyFill="1" applyBorder="1" applyAlignment="1" applyProtection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0" fontId="3" fillId="0" borderId="10" xfId="10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3" fillId="0" borderId="2" xfId="11" applyNumberFormat="1" applyFont="1" applyFill="1" applyBorder="1" applyAlignment="1" applyProtection="1">
      <alignment horizontal="center" vertical="center" wrapText="1"/>
    </xf>
    <xf numFmtId="0" fontId="3" fillId="0" borderId="1" xfId="18" applyNumberFormat="1" applyFont="1" applyFill="1" applyBorder="1" applyAlignment="1" applyProtection="1">
      <alignment horizontal="center" vertical="center" wrapText="1"/>
    </xf>
    <xf numFmtId="0" fontId="3" fillId="0" borderId="12" xfId="18" applyNumberFormat="1" applyFont="1" applyFill="1" applyBorder="1" applyAlignment="1" applyProtection="1">
      <alignment horizontal="center" vertical="center" wrapText="1"/>
    </xf>
    <xf numFmtId="0" fontId="3" fillId="0" borderId="2" xfId="18" applyNumberFormat="1" applyFont="1" applyFill="1" applyBorder="1" applyAlignment="1" applyProtection="1">
      <alignment horizontal="center" vertical="center" wrapText="1"/>
    </xf>
    <xf numFmtId="0" fontId="3" fillId="0" borderId="13" xfId="18" applyNumberFormat="1" applyFont="1" applyFill="1" applyBorder="1" applyAlignment="1" applyProtection="1">
      <alignment horizontal="center" vertical="center" wrapText="1"/>
    </xf>
    <xf numFmtId="0" fontId="3" fillId="0" borderId="15" xfId="18" applyNumberFormat="1" applyFont="1" applyFill="1" applyBorder="1" applyAlignment="1" applyProtection="1">
      <alignment horizontal="center" vertical="center" wrapText="1"/>
    </xf>
    <xf numFmtId="0" fontId="3" fillId="0" borderId="14" xfId="18" applyFont="1" applyFill="1" applyBorder="1" applyAlignment="1">
      <alignment horizontal="center" vertical="center" wrapText="1"/>
    </xf>
    <xf numFmtId="0" fontId="3" fillId="0" borderId="16" xfId="18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0" borderId="5" xfId="20" applyNumberFormat="1" applyFont="1" applyFill="1" applyBorder="1" applyAlignment="1" applyProtection="1">
      <alignment horizontal="center" vertical="center" wrapText="1"/>
    </xf>
    <xf numFmtId="0" fontId="3" fillId="0" borderId="10" xfId="20" applyNumberFormat="1" applyFont="1" applyFill="1" applyBorder="1" applyAlignment="1" applyProtection="1">
      <alignment horizontal="center" vertical="center" wrapText="1"/>
    </xf>
    <xf numFmtId="0" fontId="3" fillId="0" borderId="5" xfId="20" applyFont="1" applyFill="1" applyBorder="1" applyAlignment="1">
      <alignment horizontal="center" vertical="center" wrapText="1"/>
    </xf>
    <xf numFmtId="0" fontId="3" fillId="0" borderId="10" xfId="20" applyFont="1" applyFill="1" applyBorder="1" applyAlignment="1">
      <alignment horizontal="center" vertical="center" wrapText="1"/>
    </xf>
    <xf numFmtId="0" fontId="3" fillId="0" borderId="5" xfId="20" applyNumberFormat="1" applyFont="1" applyFill="1" applyBorder="1" applyAlignment="1" applyProtection="1">
      <alignment vertical="center" wrapText="1"/>
    </xf>
    <xf numFmtId="0" fontId="3" fillId="0" borderId="10" xfId="20" applyNumberFormat="1" applyFont="1" applyFill="1" applyBorder="1" applyAlignment="1" applyProtection="1">
      <alignment vertical="center" wrapText="1"/>
    </xf>
    <xf numFmtId="0" fontId="3" fillId="0" borderId="2" xfId="22" applyNumberFormat="1" applyFont="1" applyFill="1" applyBorder="1" applyAlignment="1" applyProtection="1">
      <alignment horizontal="center" vertical="center" wrapText="1"/>
    </xf>
    <xf numFmtId="0" fontId="3" fillId="0" borderId="2" xfId="22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0" borderId="1" xfId="19" applyNumberFormat="1" applyFont="1" applyFill="1" applyBorder="1" applyAlignment="1" applyProtection="1">
      <alignment horizontal="center" vertical="center" wrapText="1"/>
    </xf>
    <xf numFmtId="0" fontId="3" fillId="0" borderId="4" xfId="19" applyNumberFormat="1" applyFont="1" applyFill="1" applyBorder="1" applyAlignment="1" applyProtection="1">
      <alignment horizontal="center" vertical="center" wrapText="1"/>
    </xf>
    <xf numFmtId="0" fontId="3" fillId="0" borderId="2" xfId="19" applyNumberFormat="1" applyFont="1" applyFill="1" applyBorder="1" applyAlignment="1" applyProtection="1">
      <alignment horizontal="center" vertical="center" wrapText="1"/>
    </xf>
    <xf numFmtId="0" fontId="3" fillId="0" borderId="5" xfId="19" applyNumberFormat="1" applyFont="1" applyFill="1" applyBorder="1" applyAlignment="1" applyProtection="1">
      <alignment horizontal="center" vertical="center" wrapText="1"/>
    </xf>
  </cellXfs>
  <cellStyles count="32">
    <cellStyle name="差_5B5786A4FA5D0AEEE0535CD3690AC4C4" xfId="15"/>
    <cellStyle name="差_5B5786A4FA5D0AEEE0535CD3690AC4C4_636D6D1C51253000E0535BD3690AE2E0" xfId="16"/>
    <cellStyle name="差_5B5786A4FA5D0AEEE0535CD3690AC4C4_63830AABC20923D9E0535BD3690A5255" xfId="9"/>
    <cellStyle name="差_5B5786A4FA610AEEE0535CD3690AC4C4" xfId="12"/>
    <cellStyle name="差_5B5786A4FA610AEEE0535CD3690AC4C4_636D6D1C51253000E0535BD3690AE2E0" xfId="8"/>
    <cellStyle name="差_5B5786A4FA610AEEE0535CD3690AC4C4_63830AABC20923D9E0535BD3690A5255" xfId="14"/>
    <cellStyle name="差_5B5786A4FA620AEEE0535CD3690AC4C4" xfId="13"/>
    <cellStyle name="差_5B5786A4FA620AEEE0535CD3690AC4C4_636D6D1C51253000E0535BD3690AE2E0" xfId="17"/>
    <cellStyle name="差_5B5786A4FA620AEEE0535CD3690AC4C4_63830AABC20923D9E0535BD3690A5255" xfId="1"/>
    <cellStyle name="差_5BFABA8BBFA34F76E0535BD3690A3B73" xfId="4"/>
    <cellStyle name="差_5C0BE3C0AC2762CFE0535BD3690A953B" xfId="5"/>
    <cellStyle name="常规" xfId="0" builtinId="0"/>
    <cellStyle name="常规_636D6D1C50A63000E0535BD3690AE2E0" xfId="10"/>
    <cellStyle name="常规_636D6D1C50AD3000E0535BD3690AE2E0" xfId="3"/>
    <cellStyle name="常规_636D6D1C50AE3000E0535BD3690AE2E0" xfId="11"/>
    <cellStyle name="常规_636D6D1C50AF3000E0535BD3690AE2E0" xfId="18"/>
    <cellStyle name="常规_636D6D1C50B43000E0535BD3690AE2E0" xfId="7"/>
    <cellStyle name="常规_636D6D1C50B53000E0535BD3690AE2E0" xfId="19"/>
    <cellStyle name="常规_63827F9BD4DE0B19E0535BD3690A0FAA" xfId="20"/>
    <cellStyle name="常规_63830AABC1DC23D9E0535BD3690A5255" xfId="21"/>
    <cellStyle name="常规_63830AABC20923D9E0535BD3690A5255" xfId="22"/>
    <cellStyle name="好_5B5786A4FA5D0AEEE0535CD3690AC4C4" xfId="23"/>
    <cellStyle name="好_5B5786A4FA5D0AEEE0535CD3690AC4C4_636D6D1C51253000E0535BD3690AE2E0" xfId="6"/>
    <cellStyle name="好_5B5786A4FA5D0AEEE0535CD3690AC4C4_63830AABC20923D9E0535BD3690A5255" xfId="2"/>
    <cellStyle name="好_5B5786A4FA610AEEE0535CD3690AC4C4" xfId="24"/>
    <cellStyle name="好_5B5786A4FA610AEEE0535CD3690AC4C4_636D6D1C51253000E0535BD3690AE2E0" xfId="25"/>
    <cellStyle name="好_5B5786A4FA610AEEE0535CD3690AC4C4_63830AABC20923D9E0535BD3690A5255" xfId="26"/>
    <cellStyle name="好_5B5786A4FA620AEEE0535CD3690AC4C4" xfId="27"/>
    <cellStyle name="好_5B5786A4FA620AEEE0535CD3690AC4C4_636D6D1C51253000E0535BD3690AE2E0" xfId="28"/>
    <cellStyle name="好_5B5786A4FA620AEEE0535CD3690AC4C4_63830AABC20923D9E0535BD3690A5255" xfId="29"/>
    <cellStyle name="好_5BFABA8BBFA34F76E0535BD3690A3B73" xfId="30"/>
    <cellStyle name="好_5C0BE3C0AC2762CFE0535BD3690A953B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tabSelected="1" workbookViewId="0"/>
  </sheetViews>
  <sheetFormatPr defaultColWidth="9.1640625" defaultRowHeight="25.5" customHeight="1"/>
  <cols>
    <col min="1" max="1" width="46.5" customWidth="1"/>
    <col min="2" max="2" width="31.83203125" customWidth="1"/>
    <col min="3" max="3" width="41.5" customWidth="1"/>
    <col min="4" max="4" width="31" customWidth="1"/>
    <col min="5" max="5" width="30.6640625" customWidth="1"/>
    <col min="6" max="6" width="29.1640625" customWidth="1"/>
  </cols>
  <sheetData>
    <row r="1" spans="1:8" ht="18" customHeight="1">
      <c r="A1" s="183" t="s">
        <v>0</v>
      </c>
    </row>
    <row r="2" spans="1:8" ht="22.5" customHeight="1">
      <c r="A2" s="184" t="s">
        <v>1</v>
      </c>
      <c r="B2" s="185"/>
      <c r="C2" s="185"/>
      <c r="D2" s="185"/>
      <c r="E2" s="186"/>
      <c r="F2" s="186"/>
    </row>
    <row r="3" spans="1:8" ht="18" customHeight="1">
      <c r="F3" s="187" t="s">
        <v>2</v>
      </c>
    </row>
    <row r="4" spans="1:8" ht="27.75" customHeight="1">
      <c r="A4" s="188" t="s">
        <v>3</v>
      </c>
      <c r="B4" s="189"/>
      <c r="C4" s="190" t="s">
        <v>4</v>
      </c>
      <c r="D4" s="190"/>
      <c r="E4" s="191"/>
      <c r="F4" s="191"/>
    </row>
    <row r="5" spans="1:8" ht="22.5" customHeight="1">
      <c r="A5" s="192" t="s">
        <v>5</v>
      </c>
      <c r="B5" s="192" t="s">
        <v>6</v>
      </c>
      <c r="C5" s="192" t="s">
        <v>5</v>
      </c>
      <c r="D5" s="193" t="s">
        <v>6</v>
      </c>
      <c r="E5" s="192" t="s">
        <v>5</v>
      </c>
      <c r="F5" s="193" t="s">
        <v>6</v>
      </c>
    </row>
    <row r="6" spans="1:8" s="44" customFormat="1" ht="22.5" customHeight="1">
      <c r="A6" s="145" t="s">
        <v>7</v>
      </c>
      <c r="B6" s="134">
        <v>188.08</v>
      </c>
      <c r="C6" s="194" t="s">
        <v>8</v>
      </c>
      <c r="D6" s="195">
        <v>377.75</v>
      </c>
      <c r="E6" s="194" t="s">
        <v>9</v>
      </c>
      <c r="F6" s="40">
        <v>416.08</v>
      </c>
      <c r="H6" s="196"/>
    </row>
    <row r="7" spans="1:8" s="44" customFormat="1" ht="25.5" customHeight="1">
      <c r="A7" s="145" t="s">
        <v>10</v>
      </c>
      <c r="B7" s="40">
        <v>188.08</v>
      </c>
      <c r="C7" s="194" t="s">
        <v>11</v>
      </c>
      <c r="D7" s="197">
        <v>0</v>
      </c>
      <c r="E7" s="194" t="s">
        <v>12</v>
      </c>
      <c r="F7" s="40">
        <v>275.7</v>
      </c>
      <c r="H7" s="196"/>
    </row>
    <row r="8" spans="1:8" s="44" customFormat="1" ht="22.5" customHeight="1">
      <c r="A8" s="145" t="s">
        <v>13</v>
      </c>
      <c r="B8" s="138">
        <v>0</v>
      </c>
      <c r="C8" s="194" t="s">
        <v>14</v>
      </c>
      <c r="D8" s="197">
        <v>0</v>
      </c>
      <c r="E8" s="194" t="s">
        <v>15</v>
      </c>
      <c r="F8" s="40">
        <v>140.38</v>
      </c>
    </row>
    <row r="9" spans="1:8" s="44" customFormat="1" ht="22.5" customHeight="1">
      <c r="A9" s="145" t="s">
        <v>16</v>
      </c>
      <c r="B9" s="134">
        <v>0</v>
      </c>
      <c r="C9" s="194" t="s">
        <v>17</v>
      </c>
      <c r="D9" s="197">
        <v>0</v>
      </c>
      <c r="E9" s="194" t="s">
        <v>18</v>
      </c>
      <c r="F9" s="40">
        <v>0</v>
      </c>
    </row>
    <row r="10" spans="1:8" s="44" customFormat="1" ht="22.5" customHeight="1">
      <c r="A10" s="145" t="s">
        <v>19</v>
      </c>
      <c r="B10" s="40">
        <v>228</v>
      </c>
      <c r="C10" s="194" t="s">
        <v>20</v>
      </c>
      <c r="D10" s="197">
        <v>0</v>
      </c>
      <c r="E10" s="194" t="s">
        <v>21</v>
      </c>
      <c r="F10" s="40">
        <v>0</v>
      </c>
    </row>
    <row r="11" spans="1:8" s="44" customFormat="1" ht="22.5" customHeight="1">
      <c r="A11" s="141" t="s">
        <v>22</v>
      </c>
      <c r="B11" s="85"/>
      <c r="C11" s="198" t="s">
        <v>23</v>
      </c>
      <c r="D11" s="197">
        <v>0</v>
      </c>
      <c r="E11" s="198" t="s">
        <v>24</v>
      </c>
      <c r="F11" s="40">
        <v>0</v>
      </c>
      <c r="G11" s="199"/>
    </row>
    <row r="12" spans="1:8" s="44" customFormat="1" ht="22.5" customHeight="1">
      <c r="A12" s="141"/>
      <c r="B12" s="200"/>
      <c r="C12" s="198" t="s">
        <v>25</v>
      </c>
      <c r="D12" s="197">
        <v>17.93</v>
      </c>
      <c r="E12" s="201"/>
      <c r="F12" s="40"/>
    </row>
    <row r="13" spans="1:8" s="44" customFormat="1" ht="22.5" customHeight="1">
      <c r="A13" s="141"/>
      <c r="B13" s="202"/>
      <c r="C13" s="198" t="s">
        <v>26</v>
      </c>
      <c r="D13" s="197">
        <v>7.52</v>
      </c>
      <c r="E13" s="201"/>
      <c r="F13" s="40"/>
    </row>
    <row r="14" spans="1:8" s="44" customFormat="1" ht="22.5" customHeight="1">
      <c r="A14" s="141"/>
      <c r="B14" s="202"/>
      <c r="C14" s="198" t="s">
        <v>27</v>
      </c>
      <c r="D14" s="197">
        <v>0</v>
      </c>
      <c r="E14" s="201"/>
      <c r="F14" s="40"/>
    </row>
    <row r="15" spans="1:8" s="44" customFormat="1" ht="22.5" customHeight="1">
      <c r="A15" s="141"/>
      <c r="B15" s="202"/>
      <c r="C15" s="198" t="s">
        <v>28</v>
      </c>
      <c r="D15" s="197">
        <v>0</v>
      </c>
      <c r="E15" s="201"/>
      <c r="F15" s="40"/>
    </row>
    <row r="16" spans="1:8" s="44" customFormat="1" ht="22.5" customHeight="1">
      <c r="A16" s="141"/>
      <c r="B16" s="202"/>
      <c r="C16" s="198" t="s">
        <v>29</v>
      </c>
      <c r="D16" s="197">
        <v>0</v>
      </c>
      <c r="E16" s="201"/>
      <c r="F16" s="40"/>
    </row>
    <row r="17" spans="1:6" s="44" customFormat="1" ht="22.5" customHeight="1">
      <c r="A17" s="141"/>
      <c r="B17" s="202"/>
      <c r="C17" s="198" t="s">
        <v>30</v>
      </c>
      <c r="D17" s="197">
        <v>0</v>
      </c>
      <c r="E17" s="201"/>
      <c r="F17" s="40"/>
    </row>
    <row r="18" spans="1:6" s="44" customFormat="1" ht="22.5" customHeight="1">
      <c r="A18" s="141"/>
      <c r="B18" s="202"/>
      <c r="C18" s="198" t="s">
        <v>31</v>
      </c>
      <c r="D18" s="197">
        <v>0</v>
      </c>
      <c r="E18" s="201"/>
      <c r="F18" s="40"/>
    </row>
    <row r="19" spans="1:6" s="44" customFormat="1" ht="22.5" customHeight="1">
      <c r="A19" s="141"/>
      <c r="B19" s="202"/>
      <c r="C19" s="198" t="s">
        <v>32</v>
      </c>
      <c r="D19" s="197">
        <v>0</v>
      </c>
      <c r="E19" s="201"/>
      <c r="F19" s="40"/>
    </row>
    <row r="20" spans="1:6" s="44" customFormat="1" ht="22.5" customHeight="1">
      <c r="A20" s="141"/>
      <c r="B20" s="202"/>
      <c r="C20" s="198" t="s">
        <v>33</v>
      </c>
      <c r="D20" s="197">
        <v>0</v>
      </c>
      <c r="E20" s="201"/>
      <c r="F20" s="40"/>
    </row>
    <row r="21" spans="1:6" s="44" customFormat="1" ht="22.5" customHeight="1">
      <c r="A21" s="141"/>
      <c r="B21" s="202"/>
      <c r="C21" s="198" t="s">
        <v>34</v>
      </c>
      <c r="D21" s="197">
        <v>0</v>
      </c>
      <c r="E21" s="201"/>
      <c r="F21" s="40"/>
    </row>
    <row r="22" spans="1:6" s="44" customFormat="1" ht="22.5" customHeight="1">
      <c r="A22" s="141"/>
      <c r="B22" s="202"/>
      <c r="C22" s="198" t="s">
        <v>35</v>
      </c>
      <c r="D22" s="197">
        <v>0</v>
      </c>
      <c r="E22" s="201"/>
      <c r="F22" s="40"/>
    </row>
    <row r="23" spans="1:6" s="44" customFormat="1" ht="22.5" customHeight="1">
      <c r="A23" s="141"/>
      <c r="B23" s="202"/>
      <c r="C23" s="198" t="s">
        <v>36</v>
      </c>
      <c r="D23" s="197">
        <v>12.88</v>
      </c>
      <c r="E23" s="201"/>
      <c r="F23" s="40"/>
    </row>
    <row r="24" spans="1:6" s="44" customFormat="1" ht="22.5" customHeight="1">
      <c r="A24" s="141"/>
      <c r="B24" s="202"/>
      <c r="C24" s="198" t="s">
        <v>37</v>
      </c>
      <c r="D24" s="197">
        <v>0</v>
      </c>
      <c r="E24" s="201"/>
      <c r="F24" s="40"/>
    </row>
    <row r="25" spans="1:6" s="44" customFormat="1" ht="25.5" customHeight="1">
      <c r="A25" s="141"/>
      <c r="B25" s="203"/>
      <c r="C25" s="198" t="s">
        <v>38</v>
      </c>
      <c r="D25" s="197">
        <v>0</v>
      </c>
      <c r="E25" s="201"/>
      <c r="F25" s="40"/>
    </row>
    <row r="26" spans="1:6" s="44" customFormat="1" ht="25.5" customHeight="1">
      <c r="A26" s="141"/>
      <c r="B26" s="203"/>
      <c r="C26" s="198" t="s">
        <v>39</v>
      </c>
      <c r="D26" s="204">
        <v>0</v>
      </c>
      <c r="E26" s="201"/>
      <c r="F26" s="40"/>
    </row>
    <row r="27" spans="1:6" s="44" customFormat="1" ht="22.5" customHeight="1">
      <c r="A27" s="141"/>
      <c r="B27" s="203"/>
      <c r="C27" s="198" t="s">
        <v>40</v>
      </c>
      <c r="D27" s="195">
        <v>0</v>
      </c>
      <c r="E27" s="201"/>
      <c r="F27" s="40"/>
    </row>
    <row r="28" spans="1:6" ht="22.5" customHeight="1">
      <c r="A28" s="205" t="s">
        <v>41</v>
      </c>
      <c r="B28" s="195">
        <f>SUM(B6,B9,B10)</f>
        <v>416.08</v>
      </c>
      <c r="C28" s="143" t="s">
        <v>42</v>
      </c>
      <c r="D28" s="197">
        <f>SUM(D6:D27)</f>
        <v>416.08</v>
      </c>
      <c r="E28" s="143" t="s">
        <v>42</v>
      </c>
      <c r="F28" s="84">
        <f>SUM(F6,F10,F11)</f>
        <v>416.08</v>
      </c>
    </row>
    <row r="29" spans="1:6" s="44" customFormat="1" ht="22.5" customHeight="1">
      <c r="A29" s="145" t="s">
        <v>43</v>
      </c>
      <c r="B29" s="40">
        <v>0</v>
      </c>
      <c r="C29" s="206" t="s">
        <v>44</v>
      </c>
      <c r="D29" s="195"/>
      <c r="E29" s="201"/>
      <c r="F29" s="40"/>
    </row>
    <row r="30" spans="1:6" ht="22.5" customHeight="1">
      <c r="A30" s="205" t="s">
        <v>45</v>
      </c>
      <c r="B30" s="200">
        <f>SUM(B28:B29)</f>
        <v>416.08</v>
      </c>
      <c r="C30" s="143" t="s">
        <v>46</v>
      </c>
      <c r="D30" s="195">
        <f>D28</f>
        <v>416.08</v>
      </c>
      <c r="E30" s="143" t="s">
        <v>46</v>
      </c>
      <c r="F30" s="40">
        <f>F28</f>
        <v>416.08</v>
      </c>
    </row>
    <row r="31" spans="1:6" ht="12.75" customHeight="1">
      <c r="B31" s="199"/>
    </row>
    <row r="32" spans="1:6" ht="12.75" customHeight="1"/>
    <row r="33" spans="2:10" ht="12.75" customHeight="1">
      <c r="J33" s="44"/>
    </row>
    <row r="34" spans="2:10" ht="12.75" customHeight="1"/>
    <row r="35" spans="2:10" ht="12.75" customHeight="1"/>
    <row r="36" spans="2:10" ht="12.75" customHeight="1"/>
    <row r="37" spans="2:10" ht="12.75" customHeight="1"/>
    <row r="38" spans="2:10" ht="12.75" customHeight="1"/>
    <row r="39" spans="2:10" ht="12.75" customHeight="1"/>
    <row r="40" spans="2:10" ht="12.75" customHeight="1">
      <c r="B40" s="199"/>
    </row>
  </sheetData>
  <sheetProtection formatCells="0" formatColumns="0" formatRows="0"/>
  <phoneticPr fontId="24" type="noConversion"/>
  <printOptions horizontalCentered="1"/>
  <pageMargins left="0.196527777777778" right="0.196527777777778" top="0.59027777777777801" bottom="0.98402777777777795" header="0.51180555555555596" footer="0.51180555555555596"/>
  <pageSetup paperSize="9" scale="65" orientation="landscape" horizontalDpi="300" verticalDpi="30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0"/>
  <sheetViews>
    <sheetView showGridLines="0" showZeros="0" workbookViewId="0">
      <selection activeCell="G9" sqref="G9"/>
    </sheetView>
  </sheetViews>
  <sheetFormatPr defaultColWidth="9.1640625" defaultRowHeight="23.25" customHeight="1"/>
  <cols>
    <col min="1" max="1" width="10" style="119" customWidth="1"/>
    <col min="2" max="3" width="9.33203125" style="119" customWidth="1"/>
    <col min="4" max="4" width="30.33203125" style="119" customWidth="1"/>
    <col min="5" max="5" width="24.6640625" style="119" customWidth="1"/>
    <col min="6" max="7" width="31.83203125" style="119" customWidth="1"/>
    <col min="8" max="8" width="27.33203125" style="119" customWidth="1"/>
    <col min="9" max="16384" width="9.1640625" style="119"/>
  </cols>
  <sheetData>
    <row r="1" spans="1:256" s="118" customFormat="1" ht="23.25" customHeight="1">
      <c r="A1" s="3" t="s">
        <v>190</v>
      </c>
      <c r="B1" s="120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256" ht="30" customHeight="1">
      <c r="A2" s="32" t="s">
        <v>259</v>
      </c>
      <c r="B2" s="32"/>
      <c r="C2" s="32"/>
      <c r="D2" s="32"/>
      <c r="E2" s="32"/>
      <c r="F2" s="32"/>
      <c r="G2" s="32"/>
      <c r="H2" s="121"/>
    </row>
    <row r="3" spans="1:256" ht="21.75" customHeight="1">
      <c r="H3" s="122" t="s">
        <v>2</v>
      </c>
    </row>
    <row r="4" spans="1:256" ht="23.25" customHeight="1">
      <c r="A4" s="212" t="s">
        <v>189</v>
      </c>
      <c r="B4" s="212"/>
      <c r="C4" s="212"/>
      <c r="D4" s="212" t="s">
        <v>64</v>
      </c>
      <c r="E4" s="212" t="s">
        <v>50</v>
      </c>
      <c r="F4" s="212" t="s">
        <v>114</v>
      </c>
      <c r="G4" s="245" t="s">
        <v>191</v>
      </c>
      <c r="H4" s="244" t="s">
        <v>116</v>
      </c>
    </row>
    <row r="5" spans="1:256" ht="23.25" customHeight="1">
      <c r="A5" s="38" t="s">
        <v>65</v>
      </c>
      <c r="B5" s="38" t="s">
        <v>66</v>
      </c>
      <c r="C5" s="38" t="s">
        <v>67</v>
      </c>
      <c r="D5" s="213"/>
      <c r="E5" s="213"/>
      <c r="F5" s="213"/>
      <c r="G5" s="216"/>
      <c r="H5" s="222"/>
    </row>
    <row r="6" spans="1:256" ht="25.5" customHeight="1">
      <c r="A6" s="39"/>
      <c r="B6" s="39"/>
      <c r="C6" s="123"/>
      <c r="D6" s="124" t="s">
        <v>58</v>
      </c>
      <c r="E6" s="42">
        <v>188.08</v>
      </c>
      <c r="F6" s="42">
        <v>145.69999999999999</v>
      </c>
      <c r="G6" s="41">
        <v>42.38</v>
      </c>
      <c r="H6" s="40">
        <v>0</v>
      </c>
    </row>
    <row r="7" spans="1:256" ht="25.5" customHeight="1">
      <c r="A7" s="39" t="s">
        <v>68</v>
      </c>
      <c r="B7" s="39"/>
      <c r="C7" s="123"/>
      <c r="D7" s="124" t="s">
        <v>69</v>
      </c>
      <c r="E7" s="42">
        <v>149.75</v>
      </c>
      <c r="F7" s="42">
        <v>107.37</v>
      </c>
      <c r="G7" s="41">
        <v>42.38</v>
      </c>
      <c r="H7" s="40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>
      <c r="A8" s="39" t="s">
        <v>70</v>
      </c>
      <c r="B8" s="39" t="s">
        <v>71</v>
      </c>
      <c r="C8" s="123"/>
      <c r="D8" s="124" t="s">
        <v>72</v>
      </c>
      <c r="E8" s="42">
        <v>149.75</v>
      </c>
      <c r="F8" s="42">
        <v>107.37</v>
      </c>
      <c r="G8" s="41">
        <v>42.38</v>
      </c>
      <c r="H8" s="4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39" t="s">
        <v>73</v>
      </c>
      <c r="B9" s="39" t="s">
        <v>74</v>
      </c>
      <c r="C9" s="123" t="s">
        <v>75</v>
      </c>
      <c r="D9" s="124" t="s">
        <v>76</v>
      </c>
      <c r="E9" s="42">
        <v>149.75</v>
      </c>
      <c r="F9" s="42">
        <v>107.37</v>
      </c>
      <c r="G9" s="207">
        <v>42.38</v>
      </c>
      <c r="H9" s="40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39" t="s">
        <v>77</v>
      </c>
      <c r="B10" s="39"/>
      <c r="C10" s="123"/>
      <c r="D10" s="124" t="s">
        <v>78</v>
      </c>
      <c r="E10" s="42">
        <v>17.93</v>
      </c>
      <c r="F10" s="42">
        <v>17.93</v>
      </c>
      <c r="G10" s="41">
        <v>0</v>
      </c>
      <c r="H10" s="40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>
      <c r="A11" s="39" t="s">
        <v>79</v>
      </c>
      <c r="B11" s="39" t="s">
        <v>80</v>
      </c>
      <c r="C11" s="123"/>
      <c r="D11" s="124" t="s">
        <v>81</v>
      </c>
      <c r="E11" s="42">
        <v>0.75</v>
      </c>
      <c r="F11" s="42">
        <v>0.75</v>
      </c>
      <c r="G11" s="41">
        <v>0</v>
      </c>
      <c r="H11" s="40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39" t="s">
        <v>82</v>
      </c>
      <c r="B12" s="39" t="s">
        <v>83</v>
      </c>
      <c r="C12" s="123" t="s">
        <v>84</v>
      </c>
      <c r="D12" s="124" t="s">
        <v>85</v>
      </c>
      <c r="E12" s="42">
        <v>0.75</v>
      </c>
      <c r="F12" s="42">
        <v>0.75</v>
      </c>
      <c r="G12" s="41">
        <v>0</v>
      </c>
      <c r="H12" s="40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39" t="s">
        <v>79</v>
      </c>
      <c r="B13" s="39" t="s">
        <v>86</v>
      </c>
      <c r="C13" s="123"/>
      <c r="D13" s="124" t="s">
        <v>87</v>
      </c>
      <c r="E13" s="42">
        <v>17.18</v>
      </c>
      <c r="F13" s="42">
        <v>17.18</v>
      </c>
      <c r="G13" s="41">
        <v>0</v>
      </c>
      <c r="H13" s="40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>
      <c r="A14" s="39" t="s">
        <v>82</v>
      </c>
      <c r="B14" s="39" t="s">
        <v>88</v>
      </c>
      <c r="C14" s="123" t="s">
        <v>86</v>
      </c>
      <c r="D14" s="124" t="s">
        <v>89</v>
      </c>
      <c r="E14" s="42">
        <v>17.18</v>
      </c>
      <c r="F14" s="42">
        <v>17.18</v>
      </c>
      <c r="G14" s="41">
        <v>0</v>
      </c>
      <c r="H14" s="40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customHeight="1">
      <c r="A15" s="39" t="s">
        <v>90</v>
      </c>
      <c r="B15" s="39"/>
      <c r="C15" s="123"/>
      <c r="D15" s="124" t="s">
        <v>91</v>
      </c>
      <c r="E15" s="42">
        <v>7.52</v>
      </c>
      <c r="F15" s="42">
        <v>7.52</v>
      </c>
      <c r="G15" s="41">
        <v>0</v>
      </c>
      <c r="H15" s="40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 s="39" t="s">
        <v>92</v>
      </c>
      <c r="B16" s="39" t="s">
        <v>93</v>
      </c>
      <c r="C16" s="123"/>
      <c r="D16" s="124" t="s">
        <v>94</v>
      </c>
      <c r="E16" s="42">
        <v>7.52</v>
      </c>
      <c r="F16" s="42">
        <v>7.52</v>
      </c>
      <c r="G16" s="41">
        <v>0</v>
      </c>
      <c r="H16" s="40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39" t="s">
        <v>95</v>
      </c>
      <c r="B17" s="39" t="s">
        <v>96</v>
      </c>
      <c r="C17" s="123" t="s">
        <v>97</v>
      </c>
      <c r="D17" s="124" t="s">
        <v>98</v>
      </c>
      <c r="E17" s="42">
        <v>7.52</v>
      </c>
      <c r="F17" s="42">
        <v>7.52</v>
      </c>
      <c r="G17" s="41">
        <v>0</v>
      </c>
      <c r="H17" s="40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 customHeight="1">
      <c r="A18" s="39" t="s">
        <v>99</v>
      </c>
      <c r="B18" s="39"/>
      <c r="C18" s="123"/>
      <c r="D18" s="124" t="s">
        <v>100</v>
      </c>
      <c r="E18" s="42">
        <v>12.88</v>
      </c>
      <c r="F18" s="42">
        <v>12.88</v>
      </c>
      <c r="G18" s="41">
        <v>0</v>
      </c>
      <c r="H18" s="40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5.5" customHeight="1">
      <c r="A19" s="39" t="s">
        <v>101</v>
      </c>
      <c r="B19" s="39" t="s">
        <v>97</v>
      </c>
      <c r="C19" s="123"/>
      <c r="D19" s="124" t="s">
        <v>102</v>
      </c>
      <c r="E19" s="42">
        <v>12.88</v>
      </c>
      <c r="F19" s="42">
        <v>12.88</v>
      </c>
      <c r="G19" s="41">
        <v>0</v>
      </c>
      <c r="H19" s="40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>
      <c r="A20" s="39" t="s">
        <v>103</v>
      </c>
      <c r="B20" s="39" t="s">
        <v>104</v>
      </c>
      <c r="C20" s="123" t="s">
        <v>80</v>
      </c>
      <c r="D20" s="124" t="s">
        <v>105</v>
      </c>
      <c r="E20" s="42">
        <v>12.88</v>
      </c>
      <c r="F20" s="42">
        <v>12.88</v>
      </c>
      <c r="G20" s="41">
        <v>0</v>
      </c>
      <c r="H20" s="40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H4:H5"/>
    <mergeCell ref="A4:C4"/>
    <mergeCell ref="D4:D5"/>
    <mergeCell ref="E4:E5"/>
    <mergeCell ref="F4:F5"/>
    <mergeCell ref="G4:G5"/>
  </mergeCells>
  <phoneticPr fontId="24" type="noConversion"/>
  <printOptions horizontalCentered="1"/>
  <pageMargins left="0.78958333333333297" right="0.78958333333333297" top="0.78958333333333297" bottom="0.78958333333333297" header="0.5" footer="0.5"/>
  <pageSetup paperSize="9" scale="9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showGridLines="0" showZeros="0" workbookViewId="0"/>
  </sheetViews>
  <sheetFormatPr defaultColWidth="9" defaultRowHeight="11.25"/>
  <cols>
    <col min="2" max="3" width="6.83203125" customWidth="1"/>
    <col min="4" max="4" width="21.6640625" customWidth="1"/>
    <col min="5" max="18" width="14.33203125" customWidth="1"/>
  </cols>
  <sheetData>
    <row r="1" spans="1:18" ht="18.75" customHeight="1">
      <c r="A1" s="3" t="s">
        <v>192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7"/>
    </row>
    <row r="2" spans="1:18" ht="29.25" customHeight="1">
      <c r="A2" s="111" t="s">
        <v>193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21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09" t="s">
        <v>108</v>
      </c>
    </row>
    <row r="4" spans="1:18" ht="28.5" customHeight="1">
      <c r="A4" s="113" t="s">
        <v>63</v>
      </c>
      <c r="B4" s="113"/>
      <c r="C4" s="113"/>
      <c r="D4" s="231" t="s">
        <v>109</v>
      </c>
      <c r="E4" s="231" t="s">
        <v>50</v>
      </c>
      <c r="F4" s="231" t="s">
        <v>119</v>
      </c>
      <c r="G4" s="231" t="s">
        <v>120</v>
      </c>
      <c r="H4" s="231" t="s">
        <v>121</v>
      </c>
      <c r="I4" s="231" t="s">
        <v>122</v>
      </c>
      <c r="J4" s="231" t="s">
        <v>123</v>
      </c>
      <c r="K4" s="231" t="s">
        <v>124</v>
      </c>
      <c r="L4" s="231" t="s">
        <v>125</v>
      </c>
      <c r="M4" s="231" t="s">
        <v>126</v>
      </c>
      <c r="N4" s="231" t="s">
        <v>127</v>
      </c>
      <c r="O4" s="231" t="s">
        <v>128</v>
      </c>
      <c r="P4" s="231" t="s">
        <v>129</v>
      </c>
      <c r="Q4" s="231" t="s">
        <v>130</v>
      </c>
      <c r="R4" s="231" t="s">
        <v>131</v>
      </c>
    </row>
    <row r="5" spans="1:18" ht="28.5" customHeight="1">
      <c r="A5" s="114" t="s">
        <v>65</v>
      </c>
      <c r="B5" s="114" t="s">
        <v>66</v>
      </c>
      <c r="C5" s="114" t="s">
        <v>67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</row>
    <row r="6" spans="1:18" s="44" customFormat="1" ht="24.75" customHeight="1">
      <c r="A6" s="115"/>
      <c r="B6" s="115"/>
      <c r="C6" s="115"/>
      <c r="D6" s="115" t="s">
        <v>58</v>
      </c>
      <c r="E6" s="116">
        <v>145.69999999999999</v>
      </c>
      <c r="F6" s="116">
        <v>58.01</v>
      </c>
      <c r="G6" s="116">
        <v>7.86</v>
      </c>
      <c r="H6" s="116">
        <v>0</v>
      </c>
      <c r="I6" s="116">
        <v>0</v>
      </c>
      <c r="J6" s="116">
        <v>41.5</v>
      </c>
      <c r="K6" s="116">
        <v>17.18</v>
      </c>
      <c r="L6" s="116">
        <v>0</v>
      </c>
      <c r="M6" s="116">
        <v>7.52</v>
      </c>
      <c r="N6" s="116">
        <v>0</v>
      </c>
      <c r="O6" s="116">
        <v>0.75</v>
      </c>
      <c r="P6" s="116">
        <v>12.88</v>
      </c>
      <c r="Q6" s="116">
        <v>0</v>
      </c>
      <c r="R6" s="116">
        <v>0</v>
      </c>
    </row>
    <row r="7" spans="1:18" ht="24.75" customHeight="1">
      <c r="A7" s="115" t="s">
        <v>68</v>
      </c>
      <c r="B7" s="115"/>
      <c r="C7" s="115"/>
      <c r="D7" s="115" t="s">
        <v>69</v>
      </c>
      <c r="E7" s="116">
        <v>107.37</v>
      </c>
      <c r="F7" s="116">
        <v>58.01</v>
      </c>
      <c r="G7" s="116">
        <v>7.86</v>
      </c>
      <c r="H7" s="116">
        <v>0</v>
      </c>
      <c r="I7" s="116">
        <v>0</v>
      </c>
      <c r="J7" s="116">
        <v>41.5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</row>
    <row r="8" spans="1:18" ht="24.75" customHeight="1">
      <c r="A8" s="115" t="s">
        <v>70</v>
      </c>
      <c r="B8" s="115" t="s">
        <v>71</v>
      </c>
      <c r="C8" s="115"/>
      <c r="D8" s="115" t="s">
        <v>72</v>
      </c>
      <c r="E8" s="116">
        <v>107.37</v>
      </c>
      <c r="F8" s="116">
        <v>58.01</v>
      </c>
      <c r="G8" s="116">
        <v>7.86</v>
      </c>
      <c r="H8" s="116">
        <v>0</v>
      </c>
      <c r="I8" s="116">
        <v>0</v>
      </c>
      <c r="J8" s="116">
        <v>41.5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</row>
    <row r="9" spans="1:18" ht="24.75" customHeight="1">
      <c r="A9" s="115" t="s">
        <v>73</v>
      </c>
      <c r="B9" s="115" t="s">
        <v>74</v>
      </c>
      <c r="C9" s="115" t="s">
        <v>75</v>
      </c>
      <c r="D9" s="115" t="s">
        <v>76</v>
      </c>
      <c r="E9" s="116">
        <v>107.37</v>
      </c>
      <c r="F9" s="116">
        <v>58.01</v>
      </c>
      <c r="G9" s="116">
        <v>7.86</v>
      </c>
      <c r="H9" s="116">
        <v>0</v>
      </c>
      <c r="I9" s="116">
        <v>0</v>
      </c>
      <c r="J9" s="116">
        <v>41.5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</row>
    <row r="10" spans="1:18" ht="24.75" customHeight="1">
      <c r="A10" s="115" t="s">
        <v>77</v>
      </c>
      <c r="B10" s="115"/>
      <c r="C10" s="115"/>
      <c r="D10" s="115" t="s">
        <v>78</v>
      </c>
      <c r="E10" s="116">
        <v>17.93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17.18</v>
      </c>
      <c r="L10" s="116">
        <v>0</v>
      </c>
      <c r="M10" s="116">
        <v>0</v>
      </c>
      <c r="N10" s="116">
        <v>0</v>
      </c>
      <c r="O10" s="116">
        <v>0.75</v>
      </c>
      <c r="P10" s="116">
        <v>0</v>
      </c>
      <c r="Q10" s="116">
        <v>0</v>
      </c>
      <c r="R10" s="116">
        <v>0</v>
      </c>
    </row>
    <row r="11" spans="1:18" ht="24.75" customHeight="1">
      <c r="A11" s="115" t="s">
        <v>79</v>
      </c>
      <c r="B11" s="115" t="s">
        <v>80</v>
      </c>
      <c r="C11" s="115"/>
      <c r="D11" s="115" t="s">
        <v>81</v>
      </c>
      <c r="E11" s="116">
        <v>0.75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0.75</v>
      </c>
      <c r="P11" s="116">
        <v>0</v>
      </c>
      <c r="Q11" s="116">
        <v>0</v>
      </c>
      <c r="R11" s="116">
        <v>0</v>
      </c>
    </row>
    <row r="12" spans="1:18" ht="24.75" customHeight="1">
      <c r="A12" s="115" t="s">
        <v>82</v>
      </c>
      <c r="B12" s="115" t="s">
        <v>83</v>
      </c>
      <c r="C12" s="115" t="s">
        <v>84</v>
      </c>
      <c r="D12" s="115" t="s">
        <v>85</v>
      </c>
      <c r="E12" s="116">
        <v>0.75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0.75</v>
      </c>
      <c r="P12" s="116">
        <v>0</v>
      </c>
      <c r="Q12" s="116">
        <v>0</v>
      </c>
      <c r="R12" s="116">
        <v>0</v>
      </c>
    </row>
    <row r="13" spans="1:18" ht="24.75" customHeight="1">
      <c r="A13" s="115" t="s">
        <v>79</v>
      </c>
      <c r="B13" s="115" t="s">
        <v>86</v>
      </c>
      <c r="C13" s="115"/>
      <c r="D13" s="115" t="s">
        <v>87</v>
      </c>
      <c r="E13" s="116">
        <v>17.18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17.18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</row>
    <row r="14" spans="1:18" ht="24.75" customHeight="1">
      <c r="A14" s="115" t="s">
        <v>82</v>
      </c>
      <c r="B14" s="115" t="s">
        <v>88</v>
      </c>
      <c r="C14" s="115" t="s">
        <v>86</v>
      </c>
      <c r="D14" s="115" t="s">
        <v>89</v>
      </c>
      <c r="E14" s="116">
        <v>17.18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17.18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</row>
    <row r="15" spans="1:18" ht="24.75" customHeight="1">
      <c r="A15" s="115" t="s">
        <v>90</v>
      </c>
      <c r="B15" s="115"/>
      <c r="C15" s="115"/>
      <c r="D15" s="115" t="s">
        <v>91</v>
      </c>
      <c r="E15" s="116">
        <v>7.52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7.52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</row>
    <row r="16" spans="1:18" ht="24.75" customHeight="1">
      <c r="A16" s="115" t="s">
        <v>92</v>
      </c>
      <c r="B16" s="115" t="s">
        <v>93</v>
      </c>
      <c r="C16" s="115"/>
      <c r="D16" s="115" t="s">
        <v>94</v>
      </c>
      <c r="E16" s="116">
        <v>7.52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7.52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</row>
    <row r="17" spans="1:18" ht="24.75" customHeight="1">
      <c r="A17" s="115" t="s">
        <v>95</v>
      </c>
      <c r="B17" s="115" t="s">
        <v>96</v>
      </c>
      <c r="C17" s="115" t="s">
        <v>97</v>
      </c>
      <c r="D17" s="115" t="s">
        <v>98</v>
      </c>
      <c r="E17" s="116">
        <v>7.52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7.52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</row>
    <row r="18" spans="1:18" ht="24.75" customHeight="1">
      <c r="A18" s="115" t="s">
        <v>99</v>
      </c>
      <c r="B18" s="115"/>
      <c r="C18" s="115"/>
      <c r="D18" s="115" t="s">
        <v>100</v>
      </c>
      <c r="E18" s="116">
        <v>12.88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12.88</v>
      </c>
      <c r="Q18" s="116">
        <v>0</v>
      </c>
      <c r="R18" s="116">
        <v>0</v>
      </c>
    </row>
    <row r="19" spans="1:18" ht="24.75" customHeight="1">
      <c r="A19" s="115" t="s">
        <v>101</v>
      </c>
      <c r="B19" s="115" t="s">
        <v>97</v>
      </c>
      <c r="C19" s="115"/>
      <c r="D19" s="115" t="s">
        <v>102</v>
      </c>
      <c r="E19" s="116">
        <v>12.88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12.88</v>
      </c>
      <c r="Q19" s="116">
        <v>0</v>
      </c>
      <c r="R19" s="116">
        <v>0</v>
      </c>
    </row>
    <row r="20" spans="1:18" ht="24.75" customHeight="1">
      <c r="A20" s="115" t="s">
        <v>103</v>
      </c>
      <c r="B20" s="115" t="s">
        <v>104</v>
      </c>
      <c r="C20" s="115" t="s">
        <v>80</v>
      </c>
      <c r="D20" s="115" t="s">
        <v>105</v>
      </c>
      <c r="E20" s="116">
        <v>12.88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12.88</v>
      </c>
      <c r="Q20" s="116">
        <v>0</v>
      </c>
      <c r="R20" s="116">
        <v>0</v>
      </c>
    </row>
  </sheetData>
  <sheetProtection formatCells="0" formatColumns="0" formatRows="0"/>
  <mergeCells count="15"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24" type="noConversion"/>
  <pageMargins left="0.75" right="0.75" top="1" bottom="1" header="0.5" footer="0.5"/>
  <pageSetup paperSize="9" scale="6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9"/>
  <sheetViews>
    <sheetView showGridLines="0" showZeros="0" workbookViewId="0"/>
  </sheetViews>
  <sheetFormatPr defaultColWidth="9" defaultRowHeight="11.25"/>
  <cols>
    <col min="1" max="1" width="10.5" customWidth="1"/>
    <col min="2" max="2" width="8.1640625" customWidth="1"/>
    <col min="3" max="3" width="7.83203125" customWidth="1"/>
    <col min="4" max="4" width="21.5" customWidth="1"/>
    <col min="5" max="5" width="18.1640625" customWidth="1"/>
  </cols>
  <sheetData>
    <row r="1" spans="1:34" ht="21" customHeight="1">
      <c r="A1" s="3" t="s">
        <v>194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34" ht="30" customHeight="1">
      <c r="A2" s="104" t="s">
        <v>195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ht="16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9" t="s">
        <v>108</v>
      </c>
    </row>
    <row r="4" spans="1:34" ht="27.75" customHeight="1">
      <c r="A4" s="105" t="s">
        <v>63</v>
      </c>
      <c r="B4" s="105"/>
      <c r="C4" s="105"/>
      <c r="D4" s="232" t="s">
        <v>109</v>
      </c>
      <c r="E4" s="232" t="s">
        <v>50</v>
      </c>
      <c r="F4" s="232" t="s">
        <v>134</v>
      </c>
      <c r="G4" s="232" t="s">
        <v>135</v>
      </c>
      <c r="H4" s="232" t="s">
        <v>136</v>
      </c>
      <c r="I4" s="232" t="s">
        <v>137</v>
      </c>
      <c r="J4" s="232" t="s">
        <v>138</v>
      </c>
      <c r="K4" s="232" t="s">
        <v>139</v>
      </c>
      <c r="L4" s="232" t="s">
        <v>140</v>
      </c>
      <c r="M4" s="232" t="s">
        <v>141</v>
      </c>
      <c r="N4" s="232" t="s">
        <v>142</v>
      </c>
      <c r="O4" s="232" t="s">
        <v>143</v>
      </c>
      <c r="P4" s="232" t="s">
        <v>144</v>
      </c>
      <c r="Q4" s="232" t="s">
        <v>145</v>
      </c>
      <c r="R4" s="232" t="s">
        <v>146</v>
      </c>
      <c r="S4" s="232" t="s">
        <v>147</v>
      </c>
      <c r="T4" s="232" t="s">
        <v>148</v>
      </c>
      <c r="U4" s="232" t="s">
        <v>149</v>
      </c>
      <c r="V4" s="232" t="s">
        <v>150</v>
      </c>
      <c r="W4" s="232" t="s">
        <v>151</v>
      </c>
      <c r="X4" s="232" t="s">
        <v>152</v>
      </c>
      <c r="Y4" s="232" t="s">
        <v>153</v>
      </c>
      <c r="Z4" s="232" t="s">
        <v>154</v>
      </c>
      <c r="AA4" s="232" t="s">
        <v>155</v>
      </c>
      <c r="AB4" s="232" t="s">
        <v>156</v>
      </c>
      <c r="AC4" s="232" t="s">
        <v>157</v>
      </c>
      <c r="AD4" s="232" t="s">
        <v>158</v>
      </c>
      <c r="AE4" s="232" t="s">
        <v>159</v>
      </c>
      <c r="AF4" s="232" t="s">
        <v>160</v>
      </c>
      <c r="AG4" s="232" t="s">
        <v>161</v>
      </c>
      <c r="AH4" s="232" t="s">
        <v>162</v>
      </c>
    </row>
    <row r="5" spans="1:34" ht="27.75" customHeight="1">
      <c r="A5" s="106" t="s">
        <v>65</v>
      </c>
      <c r="B5" s="106" t="s">
        <v>66</v>
      </c>
      <c r="C5" s="106" t="s">
        <v>67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</row>
    <row r="6" spans="1:34" s="44" customFormat="1" ht="24" customHeight="1">
      <c r="A6" s="107"/>
      <c r="B6" s="107"/>
      <c r="C6" s="107"/>
      <c r="D6" s="107" t="s">
        <v>58</v>
      </c>
      <c r="E6" s="108">
        <v>42.38</v>
      </c>
      <c r="F6" s="108">
        <v>4</v>
      </c>
      <c r="G6" s="108">
        <v>0</v>
      </c>
      <c r="H6" s="108">
        <v>0</v>
      </c>
      <c r="I6" s="108">
        <v>0</v>
      </c>
      <c r="J6" s="108">
        <v>2</v>
      </c>
      <c r="K6" s="108">
        <v>5</v>
      </c>
      <c r="L6" s="108">
        <v>0</v>
      </c>
      <c r="M6" s="108">
        <v>0</v>
      </c>
      <c r="N6" s="108">
        <v>0</v>
      </c>
      <c r="O6" s="108">
        <v>8</v>
      </c>
      <c r="P6" s="108">
        <v>0</v>
      </c>
      <c r="Q6" s="108">
        <v>0</v>
      </c>
      <c r="R6" s="108">
        <v>0</v>
      </c>
      <c r="S6" s="108">
        <v>0</v>
      </c>
      <c r="T6" s="108">
        <v>1.61</v>
      </c>
      <c r="U6" s="108">
        <v>4</v>
      </c>
      <c r="V6" s="108">
        <v>0</v>
      </c>
      <c r="W6" s="108">
        <v>0</v>
      </c>
      <c r="X6" s="108">
        <v>0</v>
      </c>
      <c r="Y6" s="108">
        <v>0</v>
      </c>
      <c r="Z6" s="108">
        <v>0</v>
      </c>
      <c r="AA6" s="108">
        <v>1.29</v>
      </c>
      <c r="AB6" s="108">
        <v>2.68</v>
      </c>
      <c r="AC6" s="108">
        <v>0</v>
      </c>
      <c r="AD6" s="108">
        <v>0</v>
      </c>
      <c r="AE6" s="108">
        <v>0</v>
      </c>
      <c r="AF6" s="108">
        <v>2.15</v>
      </c>
      <c r="AG6" s="108">
        <v>0</v>
      </c>
      <c r="AH6" s="108">
        <v>11.65</v>
      </c>
    </row>
    <row r="7" spans="1:34" ht="24" customHeight="1">
      <c r="A7" s="107" t="s">
        <v>68</v>
      </c>
      <c r="B7" s="107"/>
      <c r="C7" s="107"/>
      <c r="D7" s="107" t="s">
        <v>69</v>
      </c>
      <c r="E7" s="108">
        <v>42.38</v>
      </c>
      <c r="F7" s="108">
        <v>4</v>
      </c>
      <c r="G7" s="108">
        <v>0</v>
      </c>
      <c r="H7" s="108">
        <v>0</v>
      </c>
      <c r="I7" s="108">
        <v>0</v>
      </c>
      <c r="J7" s="108">
        <v>2</v>
      </c>
      <c r="K7" s="108">
        <v>5</v>
      </c>
      <c r="L7" s="108">
        <v>0</v>
      </c>
      <c r="M7" s="108">
        <v>0</v>
      </c>
      <c r="N7" s="108">
        <v>0</v>
      </c>
      <c r="O7" s="108">
        <v>8</v>
      </c>
      <c r="P7" s="108">
        <v>0</v>
      </c>
      <c r="Q7" s="108">
        <v>0</v>
      </c>
      <c r="R7" s="108">
        <v>0</v>
      </c>
      <c r="S7" s="108">
        <v>0</v>
      </c>
      <c r="T7" s="108">
        <v>1.61</v>
      </c>
      <c r="U7" s="108">
        <v>4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1.29</v>
      </c>
      <c r="AB7" s="108">
        <v>2.68</v>
      </c>
      <c r="AC7" s="108">
        <v>0</v>
      </c>
      <c r="AD7" s="108">
        <v>0</v>
      </c>
      <c r="AE7" s="108">
        <v>0</v>
      </c>
      <c r="AF7" s="108">
        <v>2.15</v>
      </c>
      <c r="AG7" s="108">
        <v>0</v>
      </c>
      <c r="AH7" s="108">
        <v>11.65</v>
      </c>
    </row>
    <row r="8" spans="1:34" ht="24" customHeight="1">
      <c r="A8" s="107" t="s">
        <v>70</v>
      </c>
      <c r="B8" s="107" t="s">
        <v>71</v>
      </c>
      <c r="C8" s="107"/>
      <c r="D8" s="107" t="s">
        <v>72</v>
      </c>
      <c r="E8" s="108">
        <v>42.38</v>
      </c>
      <c r="F8" s="108">
        <v>4</v>
      </c>
      <c r="G8" s="108">
        <v>0</v>
      </c>
      <c r="H8" s="108">
        <v>0</v>
      </c>
      <c r="I8" s="108">
        <v>0</v>
      </c>
      <c r="J8" s="108">
        <v>2</v>
      </c>
      <c r="K8" s="108">
        <v>5</v>
      </c>
      <c r="L8" s="108">
        <v>0</v>
      </c>
      <c r="M8" s="108">
        <v>0</v>
      </c>
      <c r="N8" s="108">
        <v>0</v>
      </c>
      <c r="O8" s="108">
        <v>8</v>
      </c>
      <c r="P8" s="108">
        <v>0</v>
      </c>
      <c r="Q8" s="108">
        <v>0</v>
      </c>
      <c r="R8" s="108">
        <v>0</v>
      </c>
      <c r="S8" s="108">
        <v>0</v>
      </c>
      <c r="T8" s="108">
        <v>1.61</v>
      </c>
      <c r="U8" s="108">
        <v>4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1.29</v>
      </c>
      <c r="AB8" s="108">
        <v>2.68</v>
      </c>
      <c r="AC8" s="108">
        <v>0</v>
      </c>
      <c r="AD8" s="108">
        <v>0</v>
      </c>
      <c r="AE8" s="108">
        <v>0</v>
      </c>
      <c r="AF8" s="108">
        <v>2.15</v>
      </c>
      <c r="AG8" s="108">
        <v>0</v>
      </c>
      <c r="AH8" s="108">
        <v>11.65</v>
      </c>
    </row>
    <row r="9" spans="1:34" ht="24" customHeight="1">
      <c r="A9" s="107" t="s">
        <v>73</v>
      </c>
      <c r="B9" s="107" t="s">
        <v>74</v>
      </c>
      <c r="C9" s="107" t="s">
        <v>75</v>
      </c>
      <c r="D9" s="107" t="s">
        <v>76</v>
      </c>
      <c r="E9" s="108">
        <v>42.38</v>
      </c>
      <c r="F9" s="108">
        <v>4</v>
      </c>
      <c r="G9" s="108">
        <v>0</v>
      </c>
      <c r="H9" s="108">
        <v>0</v>
      </c>
      <c r="I9" s="108">
        <v>0</v>
      </c>
      <c r="J9" s="108">
        <v>2</v>
      </c>
      <c r="K9" s="108">
        <v>5</v>
      </c>
      <c r="L9" s="108">
        <v>0</v>
      </c>
      <c r="M9" s="108">
        <v>0</v>
      </c>
      <c r="N9" s="108">
        <v>0</v>
      </c>
      <c r="O9" s="108">
        <v>8</v>
      </c>
      <c r="P9" s="108">
        <v>0</v>
      </c>
      <c r="Q9" s="108">
        <v>0</v>
      </c>
      <c r="R9" s="108">
        <v>0</v>
      </c>
      <c r="S9" s="108">
        <v>0</v>
      </c>
      <c r="T9" s="108">
        <v>1.61</v>
      </c>
      <c r="U9" s="108">
        <v>4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1.29</v>
      </c>
      <c r="AB9" s="108">
        <v>2.68</v>
      </c>
      <c r="AC9" s="108">
        <v>0</v>
      </c>
      <c r="AD9" s="108">
        <v>0</v>
      </c>
      <c r="AE9" s="108">
        <v>0</v>
      </c>
      <c r="AF9" s="108">
        <v>2.15</v>
      </c>
      <c r="AG9" s="108">
        <v>0</v>
      </c>
      <c r="AH9" s="108">
        <v>11.65</v>
      </c>
    </row>
  </sheetData>
  <sheetProtection formatCells="0" formatColumns="0" formatRows="0"/>
  <mergeCells count="31">
    <mergeCell ref="AH4:AH5"/>
    <mergeCell ref="AC4:AC5"/>
    <mergeCell ref="AD4:AD5"/>
    <mergeCell ref="AE4:AE5"/>
    <mergeCell ref="AF4:AF5"/>
    <mergeCell ref="AG4:AG5"/>
    <mergeCell ref="X4:X5"/>
    <mergeCell ref="Y4:Y5"/>
    <mergeCell ref="Z4:Z5"/>
    <mergeCell ref="AA4:AA5"/>
    <mergeCell ref="AB4:AB5"/>
    <mergeCell ref="S4:S5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24" type="noConversion"/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/>
  </sheetViews>
  <sheetFormatPr defaultColWidth="9" defaultRowHeight="11.25"/>
  <cols>
    <col min="2" max="2" width="8.1640625" customWidth="1"/>
    <col min="3" max="3" width="6" customWidth="1"/>
    <col min="4" max="4" width="22.1640625" customWidth="1"/>
    <col min="5" max="5" width="15.33203125" customWidth="1"/>
    <col min="6" max="16" width="12.5" customWidth="1"/>
  </cols>
  <sheetData>
    <row r="1" spans="1:16" ht="15.75" customHeight="1">
      <c r="A1" s="3" t="s">
        <v>196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99"/>
    </row>
    <row r="2" spans="1:16" ht="30" customHeight="1">
      <c r="A2" s="88" t="s">
        <v>197</v>
      </c>
      <c r="B2" s="89"/>
      <c r="C2" s="89"/>
      <c r="D2" s="89"/>
      <c r="E2" s="89"/>
      <c r="F2" s="89"/>
      <c r="G2" s="89"/>
      <c r="H2" s="89"/>
      <c r="I2" s="100"/>
      <c r="J2" s="100"/>
      <c r="K2" s="100"/>
      <c r="L2" s="100"/>
      <c r="M2" s="100"/>
      <c r="N2" s="100"/>
      <c r="O2" s="100"/>
      <c r="P2" s="100"/>
    </row>
    <row r="3" spans="1:16" ht="19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101" t="s">
        <v>108</v>
      </c>
    </row>
    <row r="4" spans="1:16" ht="24.75" customHeight="1">
      <c r="A4" s="90" t="s">
        <v>63</v>
      </c>
      <c r="B4" s="91"/>
      <c r="C4" s="92"/>
      <c r="D4" s="233" t="s">
        <v>109</v>
      </c>
      <c r="E4" s="234" t="s">
        <v>50</v>
      </c>
      <c r="F4" s="236" t="s">
        <v>165</v>
      </c>
      <c r="G4" s="238" t="s">
        <v>166</v>
      </c>
      <c r="H4" s="233" t="s">
        <v>167</v>
      </c>
      <c r="I4" s="233" t="s">
        <v>168</v>
      </c>
      <c r="J4" s="233" t="s">
        <v>169</v>
      </c>
      <c r="K4" s="233" t="s">
        <v>170</v>
      </c>
      <c r="L4" s="233" t="s">
        <v>130</v>
      </c>
      <c r="M4" s="235" t="s">
        <v>171</v>
      </c>
      <c r="N4" s="235" t="s">
        <v>172</v>
      </c>
      <c r="O4" s="235" t="s">
        <v>173</v>
      </c>
      <c r="P4" s="235" t="s">
        <v>174</v>
      </c>
    </row>
    <row r="5" spans="1:16" ht="24.75" customHeight="1">
      <c r="A5" s="93" t="s">
        <v>65</v>
      </c>
      <c r="B5" s="93" t="s">
        <v>66</v>
      </c>
      <c r="C5" s="94" t="s">
        <v>67</v>
      </c>
      <c r="D5" s="233"/>
      <c r="E5" s="235"/>
      <c r="F5" s="237"/>
      <c r="G5" s="239"/>
      <c r="H5" s="233"/>
      <c r="I5" s="233"/>
      <c r="J5" s="233"/>
      <c r="K5" s="233"/>
      <c r="L5" s="233"/>
      <c r="M5" s="235"/>
      <c r="N5" s="235"/>
      <c r="O5" s="235"/>
      <c r="P5" s="235"/>
    </row>
    <row r="6" spans="1:16" s="44" customFormat="1" ht="22.5" customHeight="1">
      <c r="A6" s="95"/>
      <c r="B6" s="95"/>
      <c r="C6" s="95"/>
      <c r="D6" s="95"/>
      <c r="E6" s="96"/>
      <c r="F6" s="97"/>
      <c r="G6" s="98"/>
      <c r="H6" s="98"/>
      <c r="I6" s="98"/>
      <c r="J6" s="98"/>
      <c r="K6" s="98"/>
      <c r="L6" s="98"/>
      <c r="M6" s="98"/>
      <c r="N6" s="98"/>
      <c r="O6" s="98"/>
      <c r="P6" s="102"/>
    </row>
  </sheetData>
  <sheetProtection formatCells="0" formatColumns="0" formatRows="0"/>
  <mergeCells count="13">
    <mergeCell ref="N4:N5"/>
    <mergeCell ref="O4:O5"/>
    <mergeCell ref="P4:P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24" type="noConversion"/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Q19"/>
  <sheetViews>
    <sheetView showGridLines="0" showZeros="0" workbookViewId="0"/>
  </sheetViews>
  <sheetFormatPr defaultColWidth="9.33203125" defaultRowHeight="12"/>
  <cols>
    <col min="1" max="3" width="5.6640625" style="79" customWidth="1"/>
    <col min="4" max="4" width="21.33203125" style="79" customWidth="1"/>
    <col min="5" max="5" width="19" style="79" customWidth="1"/>
    <col min="6" max="6" width="14.33203125" style="79" customWidth="1"/>
    <col min="7" max="7" width="16.83203125" style="79" customWidth="1"/>
    <col min="8" max="8" width="17" style="79" customWidth="1"/>
    <col min="9" max="9" width="14.5" style="79" customWidth="1"/>
    <col min="10" max="10" width="28.1640625" style="79" customWidth="1"/>
    <col min="11" max="11" width="18.33203125" style="79" customWidth="1"/>
    <col min="12" max="16384" width="9.33203125" style="79"/>
  </cols>
  <sheetData>
    <row r="1" spans="1:251" ht="21" customHeight="1">
      <c r="A1" s="3" t="s">
        <v>198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36.75" customHeight="1">
      <c r="A2" s="80" t="s">
        <v>199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1.75" customHeight="1">
      <c r="A3" s="209"/>
      <c r="B3" s="209"/>
      <c r="C3" s="209"/>
      <c r="D3" s="209"/>
      <c r="E3" s="209"/>
      <c r="F3" s="209"/>
      <c r="G3" s="209"/>
      <c r="H3" s="209"/>
      <c r="I3" s="209"/>
      <c r="J3" s="82"/>
      <c r="K3" s="53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8.75" customHeight="1">
      <c r="A4" s="212" t="s">
        <v>63</v>
      </c>
      <c r="B4" s="212"/>
      <c r="C4" s="212"/>
      <c r="D4" s="212"/>
      <c r="E4" s="249" t="s">
        <v>200</v>
      </c>
      <c r="F4" s="212" t="s">
        <v>110</v>
      </c>
      <c r="G4" s="212"/>
      <c r="H4" s="212"/>
      <c r="I4" s="245"/>
      <c r="J4" s="213" t="s">
        <v>111</v>
      </c>
      <c r="K4" s="213" t="s">
        <v>112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20.100000000000001" customHeight="1">
      <c r="A5" s="245" t="s">
        <v>189</v>
      </c>
      <c r="B5" s="248"/>
      <c r="C5" s="249"/>
      <c r="D5" s="213" t="s">
        <v>64</v>
      </c>
      <c r="E5" s="249"/>
      <c r="F5" s="212" t="s">
        <v>58</v>
      </c>
      <c r="G5" s="212" t="s">
        <v>114</v>
      </c>
      <c r="H5" s="212" t="s">
        <v>115</v>
      </c>
      <c r="I5" s="212" t="s">
        <v>116</v>
      </c>
      <c r="J5" s="246"/>
      <c r="K5" s="24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3.25" customHeight="1">
      <c r="A6" s="34" t="s">
        <v>65</v>
      </c>
      <c r="B6" s="34" t="s">
        <v>66</v>
      </c>
      <c r="C6" s="34" t="s">
        <v>67</v>
      </c>
      <c r="D6" s="247"/>
      <c r="E6" s="249"/>
      <c r="F6" s="212"/>
      <c r="G6" s="212"/>
      <c r="H6" s="212"/>
      <c r="I6" s="212"/>
      <c r="J6" s="247"/>
      <c r="K6" s="24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s="78" customFormat="1" ht="26.25" customHeight="1">
      <c r="A7" s="83"/>
      <c r="B7" s="83"/>
      <c r="C7" s="83"/>
      <c r="D7" s="83"/>
      <c r="E7" s="84"/>
      <c r="F7" s="85"/>
      <c r="G7" s="86"/>
      <c r="H7" s="86"/>
      <c r="I7" s="86"/>
      <c r="J7" s="84"/>
      <c r="K7" s="8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spans="1:251" ht="30" customHeight="1">
      <c r="A8" s="44"/>
      <c r="B8" s="78"/>
      <c r="C8" s="78"/>
      <c r="D8" s="44"/>
      <c r="E8"/>
      <c r="F8" s="44"/>
      <c r="G8"/>
      <c r="H8" s="44"/>
      <c r="I8" s="78"/>
      <c r="J8" s="78"/>
      <c r="K8" s="7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30" customHeight="1">
      <c r="A9" s="44"/>
      <c r="B9" s="44"/>
      <c r="C9"/>
      <c r="D9" s="44"/>
      <c r="E9" s="44"/>
      <c r="F9" s="44"/>
      <c r="G9"/>
      <c r="H9" s="44"/>
      <c r="I9" s="44"/>
      <c r="J9" s="44"/>
      <c r="K9" s="4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0" customHeight="1">
      <c r="A10"/>
      <c r="B10" s="44"/>
      <c r="C10" s="44"/>
      <c r="D10" s="44"/>
      <c r="E10" s="44"/>
      <c r="F10"/>
      <c r="G10"/>
      <c r="H10"/>
      <c r="I10" s="44"/>
      <c r="J10" s="4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30" customHeight="1">
      <c r="A11"/>
      <c r="B11"/>
      <c r="C11"/>
      <c r="D11" s="44"/>
      <c r="E11" s="4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30" customHeight="1">
      <c r="A12"/>
      <c r="B12"/>
      <c r="C12"/>
      <c r="D12" s="44"/>
      <c r="E12" s="44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30" customHeight="1">
      <c r="A13"/>
      <c r="B13"/>
      <c r="C13"/>
      <c r="D13" s="44"/>
      <c r="E13" s="4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30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0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J4:J6"/>
    <mergeCell ref="K4:K6"/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honeticPr fontId="24" type="noConversion"/>
  <pageMargins left="0.70972222222222203" right="0.70972222222222203" top="0.62986111111111098" bottom="0.75" header="0.30972222222222201" footer="0.30972222222222201"/>
  <pageSetup paperSize="9" scale="90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>
      <selection activeCell="A2" sqref="A2"/>
    </sheetView>
  </sheetViews>
  <sheetFormatPr defaultColWidth="9.1640625" defaultRowHeight="12.75" customHeight="1"/>
  <cols>
    <col min="1" max="1" width="9.5" style="71" customWidth="1"/>
    <col min="2" max="2" width="7" style="71" customWidth="1"/>
    <col min="3" max="3" width="5.5" style="71" customWidth="1"/>
    <col min="4" max="4" width="35.83203125" style="71" customWidth="1"/>
    <col min="5" max="5" width="22.6640625" style="71" customWidth="1"/>
    <col min="6" max="9" width="12" style="71" customWidth="1"/>
    <col min="10" max="10" width="16.5" style="71" customWidth="1"/>
    <col min="11" max="11" width="16.33203125" style="71" customWidth="1"/>
    <col min="12" max="247" width="9.1640625" style="71" customWidth="1"/>
    <col min="248" max="16384" width="9.1640625" style="71"/>
  </cols>
  <sheetData>
    <row r="1" spans="1:12" ht="19.5" customHeight="1">
      <c r="A1" s="3" t="s">
        <v>201</v>
      </c>
    </row>
    <row r="2" spans="1:12" ht="37.5" customHeight="1">
      <c r="A2" s="72" t="s">
        <v>258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ht="21.75" customHeight="1">
      <c r="A3"/>
      <c r="B3" s="74"/>
      <c r="C3" s="74"/>
      <c r="D3" s="74"/>
      <c r="E3" s="74"/>
      <c r="F3" s="74"/>
      <c r="G3" s="74"/>
      <c r="H3" s="74"/>
      <c r="I3" s="74"/>
      <c r="J3" s="74"/>
      <c r="K3" s="53" t="s">
        <v>2</v>
      </c>
    </row>
    <row r="4" spans="1:12" ht="26.25" customHeight="1">
      <c r="A4" s="58" t="s">
        <v>63</v>
      </c>
      <c r="B4" s="58"/>
      <c r="C4" s="59"/>
      <c r="D4" s="250" t="s">
        <v>109</v>
      </c>
      <c r="E4" s="250" t="s">
        <v>50</v>
      </c>
      <c r="F4" s="58" t="s">
        <v>110</v>
      </c>
      <c r="G4" s="60"/>
      <c r="H4" s="60"/>
      <c r="I4" s="60"/>
      <c r="J4" s="252" t="s">
        <v>111</v>
      </c>
      <c r="K4" s="254" t="s">
        <v>112</v>
      </c>
    </row>
    <row r="5" spans="1:12" ht="38.25" customHeight="1">
      <c r="A5" s="61" t="s">
        <v>65</v>
      </c>
      <c r="B5" s="61" t="s">
        <v>66</v>
      </c>
      <c r="C5" s="61" t="s">
        <v>67</v>
      </c>
      <c r="D5" s="251"/>
      <c r="E5" s="251"/>
      <c r="F5" s="62" t="s">
        <v>58</v>
      </c>
      <c r="G5" s="63" t="s">
        <v>114</v>
      </c>
      <c r="H5" s="64" t="s">
        <v>115</v>
      </c>
      <c r="I5" s="68" t="s">
        <v>116</v>
      </c>
      <c r="J5" s="253"/>
      <c r="K5" s="255"/>
    </row>
    <row r="6" spans="1:12" s="70" customFormat="1" ht="24" customHeight="1">
      <c r="A6" s="75"/>
      <c r="B6" s="75"/>
      <c r="C6" s="75"/>
      <c r="D6" s="75" t="s">
        <v>58</v>
      </c>
      <c r="E6" s="76">
        <v>228</v>
      </c>
      <c r="F6" s="76">
        <v>228</v>
      </c>
      <c r="G6" s="76">
        <v>130</v>
      </c>
      <c r="H6" s="76">
        <v>98</v>
      </c>
      <c r="I6" s="76">
        <v>0</v>
      </c>
      <c r="J6" s="76">
        <v>0</v>
      </c>
      <c r="K6" s="77">
        <v>0</v>
      </c>
    </row>
    <row r="7" spans="1:12" ht="24" customHeight="1">
      <c r="A7" s="75" t="s">
        <v>68</v>
      </c>
      <c r="B7" s="75"/>
      <c r="C7" s="75"/>
      <c r="D7" s="75" t="s">
        <v>69</v>
      </c>
      <c r="E7" s="76">
        <v>228</v>
      </c>
      <c r="F7" s="76">
        <v>228</v>
      </c>
      <c r="G7" s="76">
        <v>130</v>
      </c>
      <c r="H7" s="76">
        <v>98</v>
      </c>
      <c r="I7" s="76">
        <v>0</v>
      </c>
      <c r="J7" s="76">
        <v>0</v>
      </c>
      <c r="K7" s="77">
        <v>0</v>
      </c>
    </row>
    <row r="8" spans="1:12" ht="24" customHeight="1">
      <c r="A8" s="75" t="s">
        <v>70</v>
      </c>
      <c r="B8" s="75" t="s">
        <v>71</v>
      </c>
      <c r="C8" s="75"/>
      <c r="D8" s="75" t="s">
        <v>72</v>
      </c>
      <c r="E8" s="76">
        <v>228</v>
      </c>
      <c r="F8" s="76">
        <v>228</v>
      </c>
      <c r="G8" s="76">
        <v>130</v>
      </c>
      <c r="H8" s="76">
        <v>98</v>
      </c>
      <c r="I8" s="76">
        <v>0</v>
      </c>
      <c r="J8" s="76">
        <v>0</v>
      </c>
      <c r="K8" s="77">
        <v>0</v>
      </c>
    </row>
    <row r="9" spans="1:12" ht="24" customHeight="1">
      <c r="A9" s="75" t="s">
        <v>73</v>
      </c>
      <c r="B9" s="75" t="s">
        <v>74</v>
      </c>
      <c r="C9" s="75" t="s">
        <v>75</v>
      </c>
      <c r="D9" s="75" t="s">
        <v>76</v>
      </c>
      <c r="E9" s="76">
        <v>228</v>
      </c>
      <c r="F9" s="76">
        <v>228</v>
      </c>
      <c r="G9" s="76">
        <v>130</v>
      </c>
      <c r="H9" s="76">
        <v>98</v>
      </c>
      <c r="I9" s="76">
        <v>0</v>
      </c>
      <c r="J9" s="76">
        <v>0</v>
      </c>
      <c r="K9" s="77">
        <v>0</v>
      </c>
      <c r="L9" s="70"/>
    </row>
    <row r="10" spans="1:12" ht="12.75" customHeight="1">
      <c r="B10" s="70"/>
      <c r="C10" s="70"/>
      <c r="D10" s="70"/>
      <c r="E10" s="70"/>
      <c r="F10" s="70"/>
      <c r="G10" s="70"/>
      <c r="H10" s="70"/>
      <c r="I10" s="70"/>
      <c r="J10" s="70"/>
      <c r="L10" s="70"/>
    </row>
    <row r="11" spans="1:12" ht="12.75" customHeight="1">
      <c r="B11" s="70"/>
      <c r="C11" s="70"/>
      <c r="D11" s="70"/>
      <c r="E11" s="70"/>
      <c r="K11" s="70"/>
      <c r="L11" s="70"/>
    </row>
    <row r="12" spans="1:12" ht="12.75" customHeight="1">
      <c r="B12" s="70"/>
      <c r="C12" s="70"/>
      <c r="D12" s="70"/>
      <c r="E12" s="70"/>
      <c r="K12" s="70"/>
      <c r="L12" s="70"/>
    </row>
    <row r="13" spans="1:12" ht="12.75" customHeight="1">
      <c r="B13" s="70"/>
      <c r="D13" s="70"/>
      <c r="E13" s="70"/>
      <c r="K13" s="70"/>
    </row>
    <row r="14" spans="1:12" ht="12.75" customHeight="1">
      <c r="B14" s="70"/>
      <c r="C14" s="70"/>
      <c r="D14" s="70"/>
      <c r="E14" s="70"/>
      <c r="K14" s="70"/>
    </row>
    <row r="15" spans="1:12" ht="12.75" customHeight="1">
      <c r="B15" s="70"/>
      <c r="C15" s="70"/>
      <c r="D15" s="70"/>
      <c r="E15" s="70"/>
    </row>
    <row r="16" spans="1:12" ht="12.75" customHeight="1">
      <c r="D16" s="70"/>
      <c r="E16" s="70"/>
      <c r="G16" s="70"/>
    </row>
    <row r="17" spans="4:5" ht="12.75" customHeight="1">
      <c r="D17" s="70"/>
      <c r="E17" s="70"/>
    </row>
    <row r="18" spans="4:5" ht="12.75" customHeight="1">
      <c r="D18" s="70"/>
      <c r="E18" s="70"/>
    </row>
    <row r="19" spans="4:5" ht="12.75" customHeight="1">
      <c r="E19" s="70"/>
    </row>
    <row r="20" spans="4:5" ht="12.75" customHeight="1">
      <c r="E20" s="70"/>
    </row>
  </sheetData>
  <sheetProtection formatCells="0" formatColumns="0" formatRows="0"/>
  <mergeCells count="4">
    <mergeCell ref="D4:D5"/>
    <mergeCell ref="E4:E5"/>
    <mergeCell ref="J4:J5"/>
    <mergeCell ref="K4:K5"/>
  </mergeCells>
  <phoneticPr fontId="24" type="noConversion"/>
  <printOptions horizontalCentered="1"/>
  <pageMargins left="0.34930555555555598" right="0.34930555555555598" top="0.58958333333333302" bottom="0.58958333333333302" header="0.5" footer="0.5"/>
  <pageSetup paperSize="9" scale="75" orientation="landscape" blackAndWhite="1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/>
  </sheetViews>
  <sheetFormatPr defaultColWidth="9.1640625" defaultRowHeight="12.75" customHeight="1"/>
  <cols>
    <col min="1" max="1" width="9" style="55" customWidth="1"/>
    <col min="2" max="2" width="7.5" style="55" customWidth="1"/>
    <col min="3" max="3" width="5.33203125" style="55" customWidth="1"/>
    <col min="4" max="4" width="22.5" style="55" customWidth="1"/>
    <col min="5" max="5" width="25.33203125" style="55" customWidth="1"/>
    <col min="6" max="10" width="18" style="55" customWidth="1"/>
    <col min="11" max="11" width="16.83203125" style="55" customWidth="1"/>
    <col min="12" max="246" width="9.1640625" style="55" customWidth="1"/>
    <col min="247" max="16384" width="9.1640625" style="55"/>
  </cols>
  <sheetData>
    <row r="1" spans="1:11" ht="15" customHeight="1">
      <c r="A1" s="3" t="s">
        <v>202</v>
      </c>
    </row>
    <row r="2" spans="1:11" ht="27" customHeight="1">
      <c r="A2" s="56" t="s">
        <v>203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1" customHeight="1">
      <c r="K3" s="53" t="s">
        <v>2</v>
      </c>
    </row>
    <row r="4" spans="1:11" ht="31.5" customHeight="1">
      <c r="A4" s="58" t="s">
        <v>63</v>
      </c>
      <c r="B4" s="58"/>
      <c r="C4" s="59"/>
      <c r="D4" s="250" t="s">
        <v>109</v>
      </c>
      <c r="E4" s="250" t="s">
        <v>50</v>
      </c>
      <c r="F4" s="58" t="s">
        <v>110</v>
      </c>
      <c r="G4" s="60"/>
      <c r="H4" s="60"/>
      <c r="I4" s="60"/>
      <c r="J4" s="252" t="s">
        <v>111</v>
      </c>
      <c r="K4" s="250" t="s">
        <v>112</v>
      </c>
    </row>
    <row r="5" spans="1:11" ht="30.75" customHeight="1">
      <c r="A5" s="61" t="s">
        <v>65</v>
      </c>
      <c r="B5" s="61" t="s">
        <v>66</v>
      </c>
      <c r="C5" s="61" t="s">
        <v>67</v>
      </c>
      <c r="D5" s="251"/>
      <c r="E5" s="251"/>
      <c r="F5" s="62" t="s">
        <v>58</v>
      </c>
      <c r="G5" s="63" t="s">
        <v>114</v>
      </c>
      <c r="H5" s="64" t="s">
        <v>115</v>
      </c>
      <c r="I5" s="68" t="s">
        <v>116</v>
      </c>
      <c r="J5" s="253"/>
      <c r="K5" s="251"/>
    </row>
    <row r="6" spans="1:11" s="54" customFormat="1" ht="23.25" customHeight="1">
      <c r="A6" s="65"/>
      <c r="B6" s="65"/>
      <c r="C6" s="66"/>
      <c r="D6" s="65" t="s">
        <v>58</v>
      </c>
      <c r="E6" s="67">
        <v>188.08</v>
      </c>
      <c r="F6" s="67">
        <v>188.08</v>
      </c>
      <c r="G6" s="67">
        <v>145.69999999999999</v>
      </c>
      <c r="H6" s="67">
        <v>42.38</v>
      </c>
      <c r="I6" s="67">
        <v>0</v>
      </c>
      <c r="J6" s="67">
        <v>0</v>
      </c>
      <c r="K6" s="69">
        <v>0</v>
      </c>
    </row>
    <row r="7" spans="1:11" ht="23.25" customHeight="1">
      <c r="A7" s="65" t="s">
        <v>68</v>
      </c>
      <c r="B7" s="65"/>
      <c r="C7" s="66"/>
      <c r="D7" s="65" t="s">
        <v>69</v>
      </c>
      <c r="E7" s="67">
        <v>149.75</v>
      </c>
      <c r="F7" s="67">
        <v>149.75</v>
      </c>
      <c r="G7" s="67">
        <v>107.37</v>
      </c>
      <c r="H7" s="67">
        <v>42.38</v>
      </c>
      <c r="I7" s="67">
        <v>0</v>
      </c>
      <c r="J7" s="67">
        <v>0</v>
      </c>
      <c r="K7" s="69">
        <v>0</v>
      </c>
    </row>
    <row r="8" spans="1:11" ht="23.25" customHeight="1">
      <c r="A8" s="65" t="s">
        <v>70</v>
      </c>
      <c r="B8" s="65" t="s">
        <v>71</v>
      </c>
      <c r="C8" s="66"/>
      <c r="D8" s="65" t="s">
        <v>72</v>
      </c>
      <c r="E8" s="67">
        <v>149.75</v>
      </c>
      <c r="F8" s="67">
        <v>149.75</v>
      </c>
      <c r="G8" s="67">
        <v>107.37</v>
      </c>
      <c r="H8" s="67">
        <v>42.38</v>
      </c>
      <c r="I8" s="67">
        <v>0</v>
      </c>
      <c r="J8" s="67">
        <v>0</v>
      </c>
      <c r="K8" s="69">
        <v>0</v>
      </c>
    </row>
    <row r="9" spans="1:11" ht="23.25" customHeight="1">
      <c r="A9" s="65" t="s">
        <v>73</v>
      </c>
      <c r="B9" s="65" t="s">
        <v>74</v>
      </c>
      <c r="C9" s="66" t="s">
        <v>75</v>
      </c>
      <c r="D9" s="65" t="s">
        <v>76</v>
      </c>
      <c r="E9" s="67">
        <v>149.75</v>
      </c>
      <c r="F9" s="67">
        <v>149.75</v>
      </c>
      <c r="G9" s="67">
        <v>107.37</v>
      </c>
      <c r="H9" s="67">
        <v>42.38</v>
      </c>
      <c r="I9" s="67">
        <v>0</v>
      </c>
      <c r="J9" s="67">
        <v>0</v>
      </c>
      <c r="K9" s="69">
        <v>0</v>
      </c>
    </row>
    <row r="10" spans="1:11" ht="23.25" customHeight="1">
      <c r="A10" s="65" t="s">
        <v>77</v>
      </c>
      <c r="B10" s="65"/>
      <c r="C10" s="66"/>
      <c r="D10" s="65" t="s">
        <v>78</v>
      </c>
      <c r="E10" s="67">
        <v>17.93</v>
      </c>
      <c r="F10" s="67">
        <v>17.93</v>
      </c>
      <c r="G10" s="67">
        <v>17.93</v>
      </c>
      <c r="H10" s="67">
        <v>0</v>
      </c>
      <c r="I10" s="67">
        <v>0</v>
      </c>
      <c r="J10" s="67">
        <v>0</v>
      </c>
      <c r="K10" s="69">
        <v>0</v>
      </c>
    </row>
    <row r="11" spans="1:11" ht="23.25" customHeight="1">
      <c r="A11" s="65" t="s">
        <v>79</v>
      </c>
      <c r="B11" s="65" t="s">
        <v>80</v>
      </c>
      <c r="C11" s="66"/>
      <c r="D11" s="65" t="s">
        <v>81</v>
      </c>
      <c r="E11" s="67">
        <v>0.75</v>
      </c>
      <c r="F11" s="67">
        <v>0.75</v>
      </c>
      <c r="G11" s="67">
        <v>0.75</v>
      </c>
      <c r="H11" s="67">
        <v>0</v>
      </c>
      <c r="I11" s="67">
        <v>0</v>
      </c>
      <c r="J11" s="67">
        <v>0</v>
      </c>
      <c r="K11" s="69">
        <v>0</v>
      </c>
    </row>
    <row r="12" spans="1:11" ht="23.25" customHeight="1">
      <c r="A12" s="65" t="s">
        <v>82</v>
      </c>
      <c r="B12" s="65" t="s">
        <v>83</v>
      </c>
      <c r="C12" s="66" t="s">
        <v>84</v>
      </c>
      <c r="D12" s="65" t="s">
        <v>85</v>
      </c>
      <c r="E12" s="67">
        <v>0.75</v>
      </c>
      <c r="F12" s="67">
        <v>0.75</v>
      </c>
      <c r="G12" s="67">
        <v>0.75</v>
      </c>
      <c r="H12" s="67">
        <v>0</v>
      </c>
      <c r="I12" s="67">
        <v>0</v>
      </c>
      <c r="J12" s="67">
        <v>0</v>
      </c>
      <c r="K12" s="69">
        <v>0</v>
      </c>
    </row>
    <row r="13" spans="1:11" ht="23.25" customHeight="1">
      <c r="A13" s="65" t="s">
        <v>79</v>
      </c>
      <c r="B13" s="65" t="s">
        <v>86</v>
      </c>
      <c r="C13" s="66"/>
      <c r="D13" s="65" t="s">
        <v>87</v>
      </c>
      <c r="E13" s="67">
        <v>17.18</v>
      </c>
      <c r="F13" s="67">
        <v>17.18</v>
      </c>
      <c r="G13" s="67">
        <v>17.18</v>
      </c>
      <c r="H13" s="67">
        <v>0</v>
      </c>
      <c r="I13" s="67">
        <v>0</v>
      </c>
      <c r="J13" s="67">
        <v>0</v>
      </c>
      <c r="K13" s="69">
        <v>0</v>
      </c>
    </row>
    <row r="14" spans="1:11" ht="23.25" customHeight="1">
      <c r="A14" s="65" t="s">
        <v>82</v>
      </c>
      <c r="B14" s="65" t="s">
        <v>88</v>
      </c>
      <c r="C14" s="66" t="s">
        <v>86</v>
      </c>
      <c r="D14" s="65" t="s">
        <v>89</v>
      </c>
      <c r="E14" s="67">
        <v>17.18</v>
      </c>
      <c r="F14" s="67">
        <v>17.18</v>
      </c>
      <c r="G14" s="67">
        <v>17.18</v>
      </c>
      <c r="H14" s="67">
        <v>0</v>
      </c>
      <c r="I14" s="67">
        <v>0</v>
      </c>
      <c r="J14" s="67">
        <v>0</v>
      </c>
      <c r="K14" s="69">
        <v>0</v>
      </c>
    </row>
    <row r="15" spans="1:11" ht="23.25" customHeight="1">
      <c r="A15" s="65" t="s">
        <v>90</v>
      </c>
      <c r="B15" s="65"/>
      <c r="C15" s="66"/>
      <c r="D15" s="65" t="s">
        <v>91</v>
      </c>
      <c r="E15" s="67">
        <v>7.52</v>
      </c>
      <c r="F15" s="67">
        <v>7.52</v>
      </c>
      <c r="G15" s="67">
        <v>7.52</v>
      </c>
      <c r="H15" s="67">
        <v>0</v>
      </c>
      <c r="I15" s="67">
        <v>0</v>
      </c>
      <c r="J15" s="67">
        <v>0</v>
      </c>
      <c r="K15" s="69">
        <v>0</v>
      </c>
    </row>
    <row r="16" spans="1:11" ht="23.25" customHeight="1">
      <c r="A16" s="65" t="s">
        <v>92</v>
      </c>
      <c r="B16" s="65" t="s">
        <v>93</v>
      </c>
      <c r="C16" s="66"/>
      <c r="D16" s="65" t="s">
        <v>94</v>
      </c>
      <c r="E16" s="67">
        <v>7.52</v>
      </c>
      <c r="F16" s="67">
        <v>7.52</v>
      </c>
      <c r="G16" s="67">
        <v>7.52</v>
      </c>
      <c r="H16" s="67">
        <v>0</v>
      </c>
      <c r="I16" s="67">
        <v>0</v>
      </c>
      <c r="J16" s="67">
        <v>0</v>
      </c>
      <c r="K16" s="69">
        <v>0</v>
      </c>
    </row>
    <row r="17" spans="1:11" ht="23.25" customHeight="1">
      <c r="A17" s="65" t="s">
        <v>95</v>
      </c>
      <c r="B17" s="65" t="s">
        <v>96</v>
      </c>
      <c r="C17" s="66" t="s">
        <v>97</v>
      </c>
      <c r="D17" s="65" t="s">
        <v>98</v>
      </c>
      <c r="E17" s="67">
        <v>7.52</v>
      </c>
      <c r="F17" s="67">
        <v>7.52</v>
      </c>
      <c r="G17" s="67">
        <v>7.52</v>
      </c>
      <c r="H17" s="67">
        <v>0</v>
      </c>
      <c r="I17" s="67">
        <v>0</v>
      </c>
      <c r="J17" s="67">
        <v>0</v>
      </c>
      <c r="K17" s="69">
        <v>0</v>
      </c>
    </row>
    <row r="18" spans="1:11" ht="23.25" customHeight="1">
      <c r="A18" s="65" t="s">
        <v>99</v>
      </c>
      <c r="B18" s="65"/>
      <c r="C18" s="66"/>
      <c r="D18" s="65" t="s">
        <v>100</v>
      </c>
      <c r="E18" s="67">
        <v>12.88</v>
      </c>
      <c r="F18" s="67">
        <v>12.88</v>
      </c>
      <c r="G18" s="67">
        <v>12.88</v>
      </c>
      <c r="H18" s="67">
        <v>0</v>
      </c>
      <c r="I18" s="67">
        <v>0</v>
      </c>
      <c r="J18" s="67">
        <v>0</v>
      </c>
      <c r="K18" s="69">
        <v>0</v>
      </c>
    </row>
    <row r="19" spans="1:11" ht="23.25" customHeight="1">
      <c r="A19" s="65" t="s">
        <v>101</v>
      </c>
      <c r="B19" s="65" t="s">
        <v>97</v>
      </c>
      <c r="C19" s="66"/>
      <c r="D19" s="65" t="s">
        <v>102</v>
      </c>
      <c r="E19" s="67">
        <v>12.88</v>
      </c>
      <c r="F19" s="67">
        <v>12.88</v>
      </c>
      <c r="G19" s="67">
        <v>12.88</v>
      </c>
      <c r="H19" s="67">
        <v>0</v>
      </c>
      <c r="I19" s="67">
        <v>0</v>
      </c>
      <c r="J19" s="67">
        <v>0</v>
      </c>
      <c r="K19" s="69">
        <v>0</v>
      </c>
    </row>
    <row r="20" spans="1:11" ht="23.25" customHeight="1">
      <c r="A20" s="65" t="s">
        <v>103</v>
      </c>
      <c r="B20" s="65" t="s">
        <v>104</v>
      </c>
      <c r="C20" s="66" t="s">
        <v>80</v>
      </c>
      <c r="D20" s="65" t="s">
        <v>105</v>
      </c>
      <c r="E20" s="67">
        <v>12.88</v>
      </c>
      <c r="F20" s="67">
        <v>12.88</v>
      </c>
      <c r="G20" s="67">
        <v>12.88</v>
      </c>
      <c r="H20" s="67">
        <v>0</v>
      </c>
      <c r="I20" s="67">
        <v>0</v>
      </c>
      <c r="J20" s="67">
        <v>0</v>
      </c>
      <c r="K20" s="69">
        <v>0</v>
      </c>
    </row>
    <row r="21" spans="1:11" ht="12.75" customHeight="1">
      <c r="F21" s="54"/>
    </row>
  </sheetData>
  <sheetProtection formatCells="0" formatColumns="0" formatRows="0"/>
  <mergeCells count="4">
    <mergeCell ref="D4:D5"/>
    <mergeCell ref="E4:E5"/>
    <mergeCell ref="J4:J5"/>
    <mergeCell ref="K4:K5"/>
  </mergeCells>
  <phoneticPr fontId="24" type="noConversion"/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/>
  </sheetViews>
  <sheetFormatPr defaultColWidth="9.33203125" defaultRowHeight="12.75" customHeight="1"/>
  <cols>
    <col min="1" max="1" width="7.33203125" style="47" customWidth="1"/>
    <col min="2" max="2" width="5.83203125" style="47" customWidth="1"/>
    <col min="3" max="3" width="5" style="47" customWidth="1"/>
    <col min="4" max="4" width="25.33203125" style="47" customWidth="1"/>
    <col min="5" max="5" width="16.33203125" style="47" customWidth="1"/>
    <col min="6" max="6" width="20.33203125" style="47" customWidth="1"/>
    <col min="7" max="7" width="16" style="47" customWidth="1"/>
    <col min="8" max="9" width="14.6640625" style="47" customWidth="1"/>
    <col min="10" max="13" width="12.5" style="47" customWidth="1"/>
    <col min="14" max="249" width="9.1640625" style="47" customWidth="1"/>
    <col min="250" max="16384" width="9.33203125" style="47"/>
  </cols>
  <sheetData>
    <row r="1" spans="1:15" ht="21" customHeight="1">
      <c r="A1" s="3" t="s">
        <v>204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27.75" customHeight="1">
      <c r="A2" s="48" t="s">
        <v>205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/>
      <c r="O2"/>
    </row>
    <row r="3" spans="1:15" ht="18" customHeight="1">
      <c r="A3"/>
      <c r="B3"/>
      <c r="C3"/>
      <c r="D3"/>
      <c r="E3"/>
      <c r="F3"/>
      <c r="G3"/>
      <c r="H3"/>
      <c r="I3"/>
      <c r="J3"/>
      <c r="K3"/>
      <c r="L3"/>
      <c r="M3" s="53" t="s">
        <v>2</v>
      </c>
      <c r="N3"/>
      <c r="O3"/>
    </row>
    <row r="4" spans="1:15" ht="21" customHeight="1">
      <c r="A4" s="50" t="s">
        <v>206</v>
      </c>
      <c r="B4" s="50"/>
      <c r="C4" s="50"/>
      <c r="D4" s="256" t="s">
        <v>109</v>
      </c>
      <c r="E4" s="256" t="s">
        <v>207</v>
      </c>
      <c r="F4" s="256" t="s">
        <v>50</v>
      </c>
      <c r="G4" s="50" t="s">
        <v>51</v>
      </c>
      <c r="H4" s="50"/>
      <c r="I4" s="50"/>
      <c r="J4" s="256" t="s">
        <v>52</v>
      </c>
      <c r="K4" s="256" t="s">
        <v>208</v>
      </c>
      <c r="L4" s="256" t="s">
        <v>54</v>
      </c>
      <c r="M4" s="256" t="s">
        <v>55</v>
      </c>
      <c r="N4"/>
      <c r="O4"/>
    </row>
    <row r="5" spans="1:15" ht="21" customHeight="1">
      <c r="A5" s="256" t="s">
        <v>65</v>
      </c>
      <c r="B5" s="256" t="s">
        <v>66</v>
      </c>
      <c r="C5" s="256" t="s">
        <v>67</v>
      </c>
      <c r="D5" s="256"/>
      <c r="E5" s="256"/>
      <c r="F5" s="256"/>
      <c r="G5" s="256" t="s">
        <v>58</v>
      </c>
      <c r="H5" s="256" t="s">
        <v>209</v>
      </c>
      <c r="I5" s="257" t="s">
        <v>210</v>
      </c>
      <c r="J5" s="256"/>
      <c r="K5" s="256"/>
      <c r="L5" s="256"/>
      <c r="M5" s="256"/>
      <c r="N5"/>
      <c r="O5" s="46"/>
    </row>
    <row r="6" spans="1:15" ht="30" customHeight="1">
      <c r="A6" s="256"/>
      <c r="B6" s="256"/>
      <c r="C6" s="256"/>
      <c r="D6" s="256"/>
      <c r="E6" s="256"/>
      <c r="F6" s="256"/>
      <c r="G6" s="256"/>
      <c r="H6" s="256"/>
      <c r="I6" s="257"/>
      <c r="J6" s="256"/>
      <c r="K6" s="256"/>
      <c r="L6" s="256"/>
      <c r="M6" s="256"/>
      <c r="N6"/>
      <c r="O6"/>
    </row>
    <row r="7" spans="1:15" s="46" customFormat="1" ht="19.5" customHeight="1">
      <c r="A7" s="51"/>
      <c r="B7" s="51"/>
      <c r="C7" s="51"/>
      <c r="D7" s="51"/>
      <c r="E7" s="51"/>
      <c r="F7" s="52"/>
      <c r="G7" s="52"/>
      <c r="H7" s="52"/>
      <c r="I7" s="52"/>
      <c r="J7" s="52"/>
      <c r="K7" s="52"/>
      <c r="L7" s="52"/>
      <c r="M7" s="52"/>
      <c r="N7" s="44"/>
      <c r="O7" s="44"/>
    </row>
    <row r="8" spans="1:15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/>
      <c r="O8"/>
    </row>
    <row r="9" spans="1:15" ht="12.75" customHeight="1">
      <c r="A9" s="46"/>
      <c r="B9" s="46"/>
      <c r="C9" s="46"/>
      <c r="D9" s="46"/>
      <c r="E9" s="46"/>
      <c r="F9" s="46"/>
      <c r="G9"/>
      <c r="H9"/>
      <c r="I9"/>
      <c r="J9" s="46"/>
      <c r="K9" s="46"/>
      <c r="L9" s="46"/>
      <c r="M9" s="46"/>
      <c r="N9"/>
      <c r="O9"/>
    </row>
    <row r="10" spans="1:15" ht="12.75" customHeight="1">
      <c r="A10" s="46"/>
      <c r="B10" s="46"/>
      <c r="C10"/>
      <c r="D10" s="46"/>
      <c r="E10" s="46"/>
      <c r="F10" s="46"/>
      <c r="G10"/>
      <c r="H10"/>
      <c r="I10"/>
      <c r="J10"/>
      <c r="K10" s="46"/>
      <c r="L10" s="46"/>
      <c r="M10" s="46"/>
      <c r="N10"/>
      <c r="O10"/>
    </row>
    <row r="11" spans="1:15" ht="12.75" customHeight="1">
      <c r="A11"/>
      <c r="B11" s="46"/>
      <c r="C11" s="46"/>
      <c r="D11" s="46"/>
      <c r="E11" s="46"/>
      <c r="F11" s="46"/>
      <c r="G11"/>
      <c r="H11"/>
      <c r="I11"/>
      <c r="J11"/>
      <c r="K11"/>
      <c r="L11"/>
      <c r="M11"/>
      <c r="N11"/>
      <c r="O11"/>
    </row>
    <row r="12" spans="1:15" ht="12.75" customHeight="1">
      <c r="A12"/>
      <c r="B12" s="46"/>
      <c r="C12" s="46"/>
      <c r="D12" s="46"/>
      <c r="E12" s="46"/>
      <c r="F12" s="46"/>
      <c r="G12"/>
      <c r="H12"/>
      <c r="I12"/>
      <c r="J12"/>
      <c r="K12"/>
      <c r="L12"/>
      <c r="M12"/>
      <c r="N12"/>
      <c r="O12"/>
    </row>
    <row r="13" spans="1:15" ht="12.75" customHeight="1">
      <c r="A13"/>
      <c r="B13" s="46"/>
      <c r="C13" s="46"/>
      <c r="D13" s="46"/>
      <c r="E13" s="46"/>
      <c r="F13" s="46"/>
      <c r="G13"/>
      <c r="H13"/>
      <c r="I13"/>
      <c r="J13"/>
      <c r="K13"/>
      <c r="L13"/>
      <c r="M13"/>
      <c r="N13"/>
      <c r="O13"/>
    </row>
    <row r="14" spans="1:15" ht="12.75" customHeight="1">
      <c r="A14"/>
      <c r="B14" s="46"/>
      <c r="C14" s="46"/>
      <c r="D14" s="46"/>
      <c r="E14" s="46"/>
      <c r="F14" s="46"/>
      <c r="G14"/>
      <c r="H14"/>
      <c r="I14"/>
      <c r="J14"/>
      <c r="K14"/>
      <c r="L14"/>
      <c r="M14"/>
      <c r="N14"/>
      <c r="O14"/>
    </row>
    <row r="15" spans="1:15" ht="12.75" customHeight="1">
      <c r="A15"/>
      <c r="B15"/>
      <c r="C15" s="46"/>
      <c r="D15" s="46"/>
      <c r="E15" s="46"/>
      <c r="F15" s="46"/>
      <c r="G15"/>
      <c r="H15"/>
      <c r="I15"/>
      <c r="J15"/>
      <c r="K15"/>
      <c r="L15"/>
      <c r="M15"/>
      <c r="N15"/>
      <c r="O15"/>
    </row>
    <row r="16" spans="1:15" ht="12.75" customHeight="1">
      <c r="A16" s="46"/>
      <c r="B16" s="46"/>
      <c r="C16"/>
      <c r="D16" s="46"/>
      <c r="E16" s="46"/>
      <c r="F16" s="46"/>
      <c r="G16"/>
      <c r="H16"/>
      <c r="I16"/>
      <c r="J16"/>
      <c r="K16"/>
      <c r="L16"/>
      <c r="M16"/>
      <c r="N16"/>
      <c r="O16"/>
    </row>
    <row r="17" spans="1:15" ht="12.75" customHeight="1">
      <c r="A17"/>
      <c r="B17" s="46"/>
      <c r="C17" s="46"/>
      <c r="D17" s="46"/>
      <c r="E17" s="46"/>
      <c r="F17" s="46"/>
      <c r="G17"/>
      <c r="H17"/>
      <c r="I17"/>
      <c r="J17"/>
      <c r="K17"/>
      <c r="L17"/>
      <c r="M17"/>
      <c r="N17"/>
      <c r="O17"/>
    </row>
    <row r="18" spans="1:15" ht="12.75" customHeight="1">
      <c r="A18"/>
      <c r="B18"/>
      <c r="C18"/>
      <c r="D18" s="46"/>
      <c r="E18" s="46"/>
      <c r="F18" s="46"/>
      <c r="G18"/>
      <c r="H18"/>
      <c r="I18"/>
      <c r="J18"/>
      <c r="K18"/>
      <c r="L18"/>
      <c r="M18"/>
      <c r="N18"/>
      <c r="O18"/>
    </row>
    <row r="19" spans="1:15" ht="12.75" customHeight="1">
      <c r="A19"/>
      <c r="B19"/>
      <c r="C19"/>
      <c r="D19" s="46"/>
      <c r="E19" s="46"/>
      <c r="F19" s="46"/>
      <c r="G19"/>
      <c r="H19"/>
      <c r="I19"/>
      <c r="J19"/>
      <c r="K19"/>
      <c r="L19"/>
      <c r="M19"/>
      <c r="N19"/>
      <c r="O19"/>
    </row>
    <row r="20" spans="1:15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2.75" customHeight="1">
      <c r="A21"/>
      <c r="B21"/>
      <c r="C21"/>
      <c r="D21"/>
      <c r="E21"/>
      <c r="F21" s="46"/>
      <c r="G21"/>
      <c r="H21"/>
      <c r="I21"/>
      <c r="J21"/>
      <c r="K21"/>
      <c r="L21"/>
      <c r="M21"/>
      <c r="N21"/>
      <c r="O21"/>
    </row>
  </sheetData>
  <sheetProtection formatCells="0" formatColumns="0" formatRows="0"/>
  <mergeCells count="13">
    <mergeCell ref="K4:K6"/>
    <mergeCell ref="L4:L6"/>
    <mergeCell ref="M4:M6"/>
    <mergeCell ref="F4:F6"/>
    <mergeCell ref="G5:G6"/>
    <mergeCell ref="H5:H6"/>
    <mergeCell ref="I5:I6"/>
    <mergeCell ref="J4:J6"/>
    <mergeCell ref="A5:A6"/>
    <mergeCell ref="B5:B6"/>
    <mergeCell ref="C5:C6"/>
    <mergeCell ref="D4:D6"/>
    <mergeCell ref="E4:E6"/>
  </mergeCells>
  <phoneticPr fontId="24" type="noConversion"/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/>
  </sheetViews>
  <sheetFormatPr defaultColWidth="9.1640625" defaultRowHeight="12.75" customHeight="1"/>
  <cols>
    <col min="1" max="1" width="28.1640625" style="30" customWidth="1"/>
    <col min="2" max="2" width="16" style="30" customWidth="1"/>
    <col min="3" max="4" width="16.33203125" style="30" customWidth="1"/>
    <col min="5" max="5" width="18" style="30" customWidth="1"/>
    <col min="6" max="6" width="17.6640625" style="30" customWidth="1"/>
    <col min="7" max="7" width="14.83203125" style="30" customWidth="1"/>
    <col min="8" max="16384" width="9.1640625" style="30"/>
  </cols>
  <sheetData>
    <row r="1" spans="1:256" ht="21.75" customHeight="1">
      <c r="A1" s="3" t="s">
        <v>211</v>
      </c>
    </row>
    <row r="2" spans="1:256" ht="30.75" customHeight="1">
      <c r="A2" s="31" t="s">
        <v>212</v>
      </c>
      <c r="B2" s="32"/>
      <c r="C2" s="32"/>
      <c r="D2" s="32"/>
      <c r="E2" s="32"/>
      <c r="F2" s="32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</row>
    <row r="3" spans="1:256" ht="22.5" customHeight="1">
      <c r="A3" s="33"/>
      <c r="B3" s="33"/>
      <c r="C3" s="33"/>
      <c r="D3" s="33"/>
      <c r="E3" s="258" t="s">
        <v>2</v>
      </c>
      <c r="F3" s="258"/>
      <c r="G3" s="258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</row>
    <row r="4" spans="1:256" ht="25.5" customHeight="1">
      <c r="A4" s="212" t="s">
        <v>57</v>
      </c>
      <c r="B4" s="35" t="s">
        <v>213</v>
      </c>
      <c r="C4" s="36"/>
      <c r="D4" s="36"/>
      <c r="E4" s="36"/>
      <c r="F4" s="36"/>
      <c r="G4" s="37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</row>
    <row r="5" spans="1:256" ht="22.5" customHeight="1">
      <c r="A5" s="212"/>
      <c r="B5" s="213" t="s">
        <v>113</v>
      </c>
      <c r="C5" s="213" t="s">
        <v>149</v>
      </c>
      <c r="D5" s="213" t="s">
        <v>214</v>
      </c>
      <c r="E5" s="259" t="s">
        <v>215</v>
      </c>
      <c r="F5" s="260"/>
      <c r="G5" s="213" t="s">
        <v>144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</row>
    <row r="6" spans="1:256" ht="36" customHeight="1">
      <c r="A6" s="213"/>
      <c r="B6" s="246"/>
      <c r="C6" s="246"/>
      <c r="D6" s="246"/>
      <c r="E6" s="38" t="s">
        <v>216</v>
      </c>
      <c r="F6" s="38" t="s">
        <v>217</v>
      </c>
      <c r="G6" s="246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</row>
    <row r="7" spans="1:256" s="29" customFormat="1" ht="23.25" customHeight="1">
      <c r="A7" s="39" t="s">
        <v>58</v>
      </c>
      <c r="B7" s="40">
        <v>4</v>
      </c>
      <c r="C7" s="41">
        <v>4</v>
      </c>
      <c r="D7" s="40">
        <v>0</v>
      </c>
      <c r="E7" s="42">
        <v>0</v>
      </c>
      <c r="F7" s="42">
        <v>0</v>
      </c>
      <c r="G7" s="42">
        <v>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</row>
    <row r="8" spans="1:256" ht="23.25" customHeight="1">
      <c r="A8" s="39" t="s">
        <v>218</v>
      </c>
      <c r="B8" s="40">
        <v>4</v>
      </c>
      <c r="C8" s="41">
        <v>4</v>
      </c>
      <c r="D8" s="40">
        <v>0</v>
      </c>
      <c r="E8" s="42">
        <v>0</v>
      </c>
      <c r="F8" s="42">
        <v>0</v>
      </c>
      <c r="G8" s="42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39" t="s">
        <v>219</v>
      </c>
      <c r="B9" s="40">
        <v>4</v>
      </c>
      <c r="C9" s="41">
        <v>4</v>
      </c>
      <c r="D9" s="40">
        <v>0</v>
      </c>
      <c r="E9" s="42">
        <v>0</v>
      </c>
      <c r="F9" s="42">
        <v>0</v>
      </c>
      <c r="G9" s="42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0.100000000000001" customHeight="1">
      <c r="A10"/>
      <c r="B10" s="44"/>
      <c r="C10" s="4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0.100000000000001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10000000000000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45"/>
      <c r="B13" s="45"/>
      <c r="C13" s="45"/>
      <c r="D13" s="45"/>
      <c r="E13" s="45"/>
      <c r="F13" s="45"/>
      <c r="G13" s="45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honeticPr fontId="24" type="noConversion"/>
  <printOptions horizontalCentered="1"/>
  <pageMargins left="0.389583333333333" right="0.389583333333333" top="0.78958333333333297" bottom="0.78958333333333297" header="0.5" footer="0.5"/>
  <pageSetup paperSize="9" orientation="landscape" horizontalDpi="300" verticalDpi="300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/>
  </sheetViews>
  <sheetFormatPr defaultColWidth="9.33203125" defaultRowHeight="11.25"/>
  <cols>
    <col min="1" max="1" width="14" style="18" customWidth="1"/>
    <col min="2" max="2" width="17" style="18" customWidth="1"/>
    <col min="3" max="3" width="14.33203125" style="18" customWidth="1"/>
    <col min="4" max="4" width="12" style="18" customWidth="1"/>
    <col min="5" max="6" width="20.6640625" style="18" customWidth="1"/>
    <col min="7" max="7" width="17.1640625" style="18" customWidth="1"/>
    <col min="8" max="10" width="17.6640625" style="18" customWidth="1"/>
    <col min="11" max="11" width="21.83203125" style="18" customWidth="1"/>
    <col min="12" max="12" width="19.6640625" style="18" customWidth="1"/>
    <col min="13" max="13" width="17.6640625" style="18" customWidth="1"/>
    <col min="14" max="255" width="9.1640625" style="18" customWidth="1"/>
    <col min="256" max="16384" width="9.33203125" style="18"/>
  </cols>
  <sheetData>
    <row r="1" spans="1:13" ht="20.25" customHeight="1">
      <c r="A1" s="3" t="s">
        <v>220</v>
      </c>
      <c r="B1"/>
      <c r="C1"/>
      <c r="D1"/>
      <c r="E1"/>
      <c r="F1"/>
      <c r="G1"/>
      <c r="H1"/>
      <c r="I1"/>
      <c r="J1"/>
      <c r="K1"/>
      <c r="L1"/>
      <c r="M1"/>
    </row>
    <row r="2" spans="1:13" ht="36.75" customHeight="1">
      <c r="A2" s="19" t="s">
        <v>221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.75" customHeight="1">
      <c r="A3"/>
      <c r="B3"/>
      <c r="C3"/>
      <c r="D3"/>
      <c r="E3"/>
      <c r="F3"/>
      <c r="G3"/>
      <c r="H3"/>
      <c r="I3"/>
      <c r="J3"/>
      <c r="K3"/>
      <c r="L3"/>
      <c r="M3" s="15" t="s">
        <v>2</v>
      </c>
    </row>
    <row r="4" spans="1:13" ht="36.75" customHeight="1">
      <c r="A4" s="21" t="s">
        <v>56</v>
      </c>
      <c r="B4" s="21" t="s">
        <v>222</v>
      </c>
      <c r="C4" s="21" t="s">
        <v>223</v>
      </c>
      <c r="D4" s="21" t="s">
        <v>224</v>
      </c>
      <c r="E4" s="21" t="s">
        <v>225</v>
      </c>
      <c r="F4" s="21" t="s">
        <v>226</v>
      </c>
      <c r="G4" s="21" t="s">
        <v>227</v>
      </c>
      <c r="H4" s="21" t="s">
        <v>228</v>
      </c>
      <c r="I4" s="21" t="s">
        <v>229</v>
      </c>
      <c r="J4" s="21" t="s">
        <v>230</v>
      </c>
      <c r="K4" s="21" t="s">
        <v>231</v>
      </c>
      <c r="L4" s="28" t="s">
        <v>232</v>
      </c>
      <c r="M4" s="28" t="s">
        <v>233</v>
      </c>
    </row>
    <row r="5" spans="1:13" s="17" customFormat="1" ht="27" customHeight="1">
      <c r="A5" s="22"/>
      <c r="B5" s="22"/>
      <c r="C5" s="23"/>
      <c r="D5" s="24"/>
      <c r="E5" s="25"/>
      <c r="F5" s="23"/>
      <c r="G5" s="26"/>
      <c r="H5" s="27"/>
      <c r="I5" s="23"/>
      <c r="J5" s="26"/>
      <c r="K5" s="26"/>
      <c r="L5" s="23"/>
      <c r="M5" s="23"/>
    </row>
    <row r="6" spans="1:13" ht="11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1.25" customHeight="1">
      <c r="A7" s="17"/>
      <c r="B7" s="17"/>
      <c r="C7" s="17"/>
      <c r="D7" s="17"/>
      <c r="E7" s="17"/>
      <c r="F7" s="17"/>
      <c r="G7" s="17"/>
      <c r="H7"/>
      <c r="I7" s="17"/>
      <c r="J7"/>
      <c r="K7"/>
      <c r="L7"/>
      <c r="M7"/>
    </row>
    <row r="8" spans="1:13" ht="11.25" customHeight="1">
      <c r="A8" s="17"/>
      <c r="B8" s="17"/>
      <c r="C8" s="17"/>
      <c r="D8" s="17"/>
      <c r="E8" s="17"/>
      <c r="F8" s="17"/>
      <c r="G8" s="17"/>
      <c r="H8"/>
      <c r="I8" s="17"/>
      <c r="J8"/>
      <c r="K8"/>
      <c r="L8"/>
      <c r="M8"/>
    </row>
    <row r="9" spans="1:13" ht="11.25" customHeight="1">
      <c r="A9" s="17"/>
      <c r="B9" s="17"/>
      <c r="C9" s="17"/>
      <c r="D9" s="17"/>
      <c r="E9" s="17"/>
      <c r="F9" s="17"/>
      <c r="G9" s="17"/>
      <c r="H9"/>
      <c r="I9" s="17"/>
      <c r="J9"/>
      <c r="K9"/>
      <c r="L9"/>
      <c r="M9"/>
    </row>
    <row r="10" spans="1:13" ht="11.25" customHeight="1">
      <c r="A10"/>
      <c r="B10" s="17"/>
      <c r="C10" s="17"/>
      <c r="D10" s="17"/>
      <c r="E10" s="17"/>
      <c r="F10" s="17"/>
      <c r="G10" s="17"/>
      <c r="H10" s="17"/>
      <c r="I10"/>
      <c r="J10"/>
      <c r="K10"/>
      <c r="L10"/>
      <c r="M10"/>
    </row>
    <row r="11" spans="1:13" ht="11.25" customHeight="1">
      <c r="A11" s="17"/>
      <c r="B11" s="17"/>
      <c r="C11" s="17"/>
      <c r="D11" s="17"/>
      <c r="E11" s="17"/>
      <c r="F11" s="17"/>
      <c r="G11"/>
      <c r="H11" s="17"/>
      <c r="I11"/>
      <c r="J11"/>
      <c r="K11"/>
      <c r="L11"/>
      <c r="M11"/>
    </row>
    <row r="12" spans="1:13" ht="11.25" customHeight="1">
      <c r="A12" s="17"/>
      <c r="B12" s="17"/>
      <c r="C12" s="17"/>
      <c r="D12" s="17"/>
      <c r="E12" s="17"/>
      <c r="F12" s="17"/>
      <c r="G12"/>
      <c r="H12" s="17"/>
      <c r="I12"/>
      <c r="J12"/>
      <c r="K12"/>
      <c r="L12"/>
      <c r="M12"/>
    </row>
    <row r="13" spans="1:13" ht="11.25" customHeight="1">
      <c r="A13"/>
      <c r="B13" s="17"/>
      <c r="C13" s="17"/>
      <c r="D13" s="17"/>
      <c r="E13"/>
      <c r="F13" s="17"/>
      <c r="G13"/>
      <c r="H13" s="17"/>
      <c r="I13" s="17"/>
      <c r="J13"/>
      <c r="K13"/>
      <c r="L13" s="17"/>
      <c r="M13" s="17"/>
    </row>
    <row r="14" spans="1:13" ht="11.25" customHeight="1">
      <c r="A14"/>
      <c r="B14"/>
      <c r="C14" s="17"/>
      <c r="D14" s="17"/>
      <c r="E14"/>
      <c r="F14"/>
      <c r="G14"/>
      <c r="H14"/>
      <c r="I14" s="17"/>
      <c r="J14"/>
      <c r="K14"/>
      <c r="L14" s="17"/>
      <c r="M14" s="17"/>
    </row>
    <row r="15" spans="1:13" ht="11.25" customHeight="1">
      <c r="A15"/>
      <c r="B15"/>
      <c r="C15" s="17"/>
      <c r="D15" s="17"/>
      <c r="E15"/>
      <c r="F15"/>
      <c r="G15"/>
      <c r="H15"/>
      <c r="I15"/>
      <c r="J15"/>
      <c r="K15"/>
      <c r="L15" s="17"/>
      <c r="M15" s="17"/>
    </row>
    <row r="16" spans="1:13" ht="11.25" customHeight="1">
      <c r="A16"/>
      <c r="B16"/>
      <c r="C16" s="17"/>
      <c r="D16" s="17"/>
      <c r="E16"/>
      <c r="F16"/>
      <c r="G16"/>
      <c r="H16"/>
      <c r="I16"/>
      <c r="J16"/>
      <c r="K16" s="17"/>
      <c r="L16" s="17"/>
      <c r="M16" s="17"/>
    </row>
    <row r="17" spans="1:13" ht="11.25" customHeight="1">
      <c r="A17"/>
      <c r="B17" s="17"/>
      <c r="C17" s="17"/>
      <c r="D17" s="17"/>
      <c r="E17" s="17"/>
      <c r="F17" s="17"/>
      <c r="G17" s="17"/>
      <c r="H17"/>
      <c r="I17"/>
      <c r="J17"/>
      <c r="K17" s="17"/>
      <c r="L17"/>
      <c r="M17"/>
    </row>
    <row r="18" spans="1:13" ht="11.25" customHeight="1">
      <c r="A18"/>
      <c r="B18"/>
      <c r="C18" s="17"/>
      <c r="D18" s="17"/>
      <c r="E18"/>
      <c r="F18"/>
      <c r="G18"/>
      <c r="H18"/>
      <c r="I18"/>
      <c r="J18" s="17"/>
      <c r="K18" s="17"/>
      <c r="L18"/>
      <c r="M18"/>
    </row>
    <row r="19" spans="1:13" ht="11.25" customHeight="1">
      <c r="A19"/>
      <c r="B19"/>
      <c r="C19"/>
      <c r="D19" s="17"/>
      <c r="E19"/>
      <c r="F19"/>
      <c r="G19"/>
      <c r="H19"/>
      <c r="I19"/>
      <c r="J19" s="17"/>
      <c r="K19"/>
      <c r="L19"/>
      <c r="M19"/>
    </row>
  </sheetData>
  <sheetProtection formatCells="0" formatColumns="0" formatRows="0"/>
  <phoneticPr fontId="24" type="noConversion"/>
  <pageMargins left="0.75" right="0.75" top="1" bottom="1" header="0.5" footer="0.5"/>
  <pageSetup paperSize="9" scale="6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workbookViewId="0"/>
  </sheetViews>
  <sheetFormatPr defaultColWidth="8" defaultRowHeight="12"/>
  <cols>
    <col min="1" max="1" width="13.5" style="79" customWidth="1"/>
    <col min="2" max="2" width="19.1640625" style="79" customWidth="1"/>
    <col min="3" max="3" width="24.33203125" style="79" customWidth="1"/>
    <col min="4" max="4" width="24.5" style="79" customWidth="1"/>
    <col min="5" max="8" width="17.83203125" style="79" customWidth="1"/>
    <col min="9" max="16384" width="8" style="79"/>
  </cols>
  <sheetData>
    <row r="1" spans="1:253" ht="20.100000000000001" customHeight="1">
      <c r="A1" s="180" t="s">
        <v>47</v>
      </c>
      <c r="B1" s="181"/>
      <c r="C1" s="181"/>
      <c r="D1" s="181"/>
      <c r="E1" s="174"/>
      <c r="F1" s="175"/>
      <c r="G1" s="208"/>
      <c r="H1" s="208"/>
    </row>
    <row r="2" spans="1:253" ht="34.5" customHeight="1">
      <c r="A2" s="80" t="s">
        <v>48</v>
      </c>
      <c r="B2" s="182"/>
      <c r="C2" s="182"/>
      <c r="D2" s="182"/>
      <c r="E2" s="182"/>
      <c r="F2" s="182"/>
      <c r="G2" s="182"/>
      <c r="H2" s="182"/>
    </row>
    <row r="3" spans="1:253" ht="16.5" customHeight="1">
      <c r="A3" s="209"/>
      <c r="B3" s="209"/>
      <c r="C3" s="209"/>
      <c r="D3" s="209"/>
      <c r="E3" s="174"/>
      <c r="F3" s="177"/>
      <c r="G3" s="210" t="s">
        <v>2</v>
      </c>
      <c r="H3" s="211"/>
    </row>
    <row r="4" spans="1:253" ht="29.25" customHeight="1">
      <c r="A4" s="212" t="s">
        <v>49</v>
      </c>
      <c r="B4" s="212"/>
      <c r="C4" s="212" t="s">
        <v>50</v>
      </c>
      <c r="D4" s="214" t="s">
        <v>51</v>
      </c>
      <c r="E4" s="214" t="s">
        <v>52</v>
      </c>
      <c r="F4" s="214" t="s">
        <v>53</v>
      </c>
      <c r="G4" s="212" t="s">
        <v>54</v>
      </c>
      <c r="H4" s="212" t="s">
        <v>55</v>
      </c>
    </row>
    <row r="5" spans="1:253" ht="33.75" customHeight="1">
      <c r="A5" s="38" t="s">
        <v>56</v>
      </c>
      <c r="B5" s="38" t="s">
        <v>57</v>
      </c>
      <c r="C5" s="213"/>
      <c r="D5" s="215"/>
      <c r="E5" s="215"/>
      <c r="F5" s="215"/>
      <c r="G5" s="213"/>
      <c r="H5" s="213"/>
    </row>
    <row r="6" spans="1:253" s="78" customFormat="1" ht="27" customHeight="1">
      <c r="A6" s="39"/>
      <c r="B6" s="39" t="s">
        <v>58</v>
      </c>
      <c r="C6" s="178">
        <v>416.08</v>
      </c>
      <c r="D6" s="178">
        <v>188.08</v>
      </c>
      <c r="E6" s="178">
        <v>0</v>
      </c>
      <c r="F6" s="40">
        <v>228</v>
      </c>
      <c r="G6" s="178">
        <v>0</v>
      </c>
      <c r="H6" s="40">
        <v>0</v>
      </c>
    </row>
    <row r="7" spans="1:253" ht="27" customHeight="1">
      <c r="A7" s="39" t="s">
        <v>59</v>
      </c>
      <c r="B7" s="39" t="s">
        <v>60</v>
      </c>
      <c r="C7" s="178">
        <v>416.08</v>
      </c>
      <c r="D7" s="178">
        <v>188.08</v>
      </c>
      <c r="E7" s="178">
        <v>0</v>
      </c>
      <c r="F7" s="40">
        <v>228</v>
      </c>
      <c r="G7" s="178">
        <v>0</v>
      </c>
      <c r="H7" s="40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30" customHeight="1">
      <c r="A8"/>
      <c r="B8" s="44"/>
      <c r="C8" s="44"/>
      <c r="D8" s="44"/>
      <c r="E8" s="44"/>
      <c r="F8" s="44"/>
      <c r="G8"/>
      <c r="H8" s="4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30" customHeight="1">
      <c r="A9"/>
      <c r="B9" s="44"/>
      <c r="C9" s="44"/>
      <c r="D9" s="44"/>
      <c r="E9"/>
      <c r="F9" s="44"/>
      <c r="G9"/>
      <c r="H9" s="4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30" customHeight="1">
      <c r="A10"/>
      <c r="B10"/>
      <c r="C10" s="44"/>
      <c r="D10" s="44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30" customHeight="1">
      <c r="A11"/>
      <c r="B11"/>
      <c r="C11" s="44"/>
      <c r="D11" s="4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30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30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30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30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honeticPr fontId="24" type="noConversion"/>
  <pageMargins left="0.70972222222222203" right="0.70972222222222203" top="0.75" bottom="0.75" header="0.30972222222222201" footer="0.30972222222222201"/>
  <pageSetup paperSize="9" scale="65" orientation="portrait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workbookViewId="0"/>
  </sheetViews>
  <sheetFormatPr defaultColWidth="9.1640625" defaultRowHeight="11.25"/>
  <cols>
    <col min="1" max="1" width="10.83203125" style="2" customWidth="1"/>
    <col min="2" max="2" width="14.1640625" style="2" customWidth="1"/>
    <col min="3" max="3" width="13.83203125" style="2" customWidth="1"/>
    <col min="4" max="5" width="16.6640625" style="2" customWidth="1"/>
    <col min="6" max="10" width="9" style="2" customWidth="1"/>
    <col min="11" max="13" width="13.33203125" style="2" customWidth="1"/>
    <col min="14" max="255" width="9.1640625" style="2" customWidth="1"/>
    <col min="256" max="16384" width="9.1640625" style="2"/>
  </cols>
  <sheetData>
    <row r="1" spans="1:14" ht="24" customHeight="1">
      <c r="A1" s="3" t="s">
        <v>234</v>
      </c>
    </row>
    <row r="2" spans="1:14" ht="35.25" customHeight="1">
      <c r="A2" s="4" t="s">
        <v>235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2.5" customHeight="1">
      <c r="M3" s="15" t="s">
        <v>2</v>
      </c>
    </row>
    <row r="4" spans="1:14" ht="27" customHeight="1">
      <c r="A4" s="261" t="s">
        <v>56</v>
      </c>
      <c r="B4" s="261" t="s">
        <v>57</v>
      </c>
      <c r="C4" s="261" t="s">
        <v>236</v>
      </c>
      <c r="D4" s="261" t="s">
        <v>237</v>
      </c>
      <c r="E4" s="263" t="s">
        <v>238</v>
      </c>
      <c r="F4" s="5" t="s">
        <v>239</v>
      </c>
      <c r="G4" s="6"/>
      <c r="H4" s="6"/>
      <c r="I4" s="6"/>
      <c r="J4" s="6"/>
      <c r="K4" s="6" t="s">
        <v>240</v>
      </c>
      <c r="L4" s="6"/>
      <c r="M4" s="6"/>
    </row>
    <row r="5" spans="1:14" ht="42" customHeight="1">
      <c r="A5" s="262"/>
      <c r="B5" s="262"/>
      <c r="C5" s="262"/>
      <c r="D5" s="262"/>
      <c r="E5" s="264"/>
      <c r="F5" s="7" t="s">
        <v>241</v>
      </c>
      <c r="G5" s="8" t="s">
        <v>242</v>
      </c>
      <c r="H5" s="8" t="s">
        <v>243</v>
      </c>
      <c r="I5" s="8" t="s">
        <v>244</v>
      </c>
      <c r="J5" s="8" t="s">
        <v>245</v>
      </c>
      <c r="K5" s="8" t="s">
        <v>246</v>
      </c>
      <c r="L5" s="16" t="s">
        <v>247</v>
      </c>
      <c r="M5" s="16" t="s">
        <v>248</v>
      </c>
    </row>
    <row r="6" spans="1:14" s="1" customFormat="1" ht="27.75" customHeight="1">
      <c r="A6" s="9"/>
      <c r="B6" s="10" t="s">
        <v>58</v>
      </c>
      <c r="C6" s="11">
        <v>416.08</v>
      </c>
      <c r="D6" s="12"/>
      <c r="E6" s="13"/>
      <c r="F6" s="13"/>
      <c r="G6" s="14"/>
      <c r="H6" s="12"/>
      <c r="I6" s="13"/>
      <c r="J6" s="13"/>
      <c r="K6" s="13"/>
      <c r="L6" s="12"/>
      <c r="M6" s="12"/>
    </row>
    <row r="7" spans="1:14" ht="27.75" customHeight="1">
      <c r="A7" s="9" t="s">
        <v>249</v>
      </c>
      <c r="B7" s="10" t="s">
        <v>218</v>
      </c>
      <c r="C7" s="11">
        <v>416.08</v>
      </c>
      <c r="D7" s="12"/>
      <c r="E7" s="13"/>
      <c r="F7" s="13"/>
      <c r="G7" s="14"/>
      <c r="H7" s="12"/>
      <c r="I7" s="13"/>
      <c r="J7" s="13"/>
      <c r="K7" s="13"/>
      <c r="L7" s="12"/>
      <c r="M7" s="12"/>
      <c r="N7" s="1"/>
    </row>
    <row r="8" spans="1:14" ht="153.94999999999999" customHeight="1">
      <c r="A8" s="9" t="s">
        <v>250</v>
      </c>
      <c r="B8" s="10" t="s">
        <v>219</v>
      </c>
      <c r="C8" s="11">
        <v>416.08</v>
      </c>
      <c r="D8" s="12" t="s">
        <v>251</v>
      </c>
      <c r="E8" s="13" t="s">
        <v>252</v>
      </c>
      <c r="F8" s="13" t="s">
        <v>253</v>
      </c>
      <c r="G8" s="14" t="s">
        <v>253</v>
      </c>
      <c r="H8" s="12" t="s">
        <v>253</v>
      </c>
      <c r="I8" s="13" t="s">
        <v>253</v>
      </c>
      <c r="J8" s="13" t="s">
        <v>254</v>
      </c>
      <c r="K8" s="13" t="s">
        <v>255</v>
      </c>
      <c r="L8" s="12" t="s">
        <v>256</v>
      </c>
      <c r="M8" s="12" t="s">
        <v>257</v>
      </c>
    </row>
    <row r="9" spans="1:14" ht="9.75" customHeight="1">
      <c r="A9" s="1"/>
      <c r="B9" s="1"/>
      <c r="C9" s="1"/>
      <c r="D9" s="1"/>
      <c r="E9" s="1"/>
      <c r="F9" s="1"/>
      <c r="G9" s="1"/>
      <c r="H9" s="1"/>
      <c r="J9" s="1"/>
      <c r="L9" s="1"/>
    </row>
    <row r="10" spans="1:14" ht="9.75" customHeight="1">
      <c r="B10" s="1"/>
      <c r="C10" s="1"/>
      <c r="D10" s="1"/>
      <c r="E10" s="1"/>
      <c r="F10" s="1"/>
      <c r="H10" s="1"/>
      <c r="J10" s="1"/>
      <c r="L10" s="1"/>
    </row>
    <row r="11" spans="1:14" ht="9.75" customHeight="1">
      <c r="B11" s="1"/>
      <c r="D11" s="1"/>
      <c r="E11" s="1"/>
      <c r="H11" s="1"/>
    </row>
    <row r="12" spans="1:14" ht="9.75" customHeight="1">
      <c r="B12" s="1"/>
      <c r="C12" s="1"/>
    </row>
    <row r="13" spans="1:14" ht="9.75" customHeight="1">
      <c r="B13" s="1"/>
      <c r="C13" s="1"/>
      <c r="M13" s="1"/>
    </row>
    <row r="14" spans="1:14" ht="9.75" customHeight="1">
      <c r="C14" s="1"/>
      <c r="M14" s="1"/>
    </row>
    <row r="15" spans="1:14" ht="9.75" customHeight="1">
      <c r="C15" s="1"/>
      <c r="D15" s="1"/>
      <c r="M15" s="1"/>
    </row>
    <row r="16" spans="1:14" ht="9.75" customHeight="1">
      <c r="C16" s="1"/>
    </row>
    <row r="17" spans="4:4" ht="9.75" customHeight="1">
      <c r="D17" s="1"/>
    </row>
    <row r="18" spans="4:4" ht="12.75" customHeight="1"/>
    <row r="19" spans="4:4" ht="9.75" customHeight="1">
      <c r="D19" s="1"/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honeticPr fontId="24" type="noConversion"/>
  <pageMargins left="0.75" right="0.75" top="1" bottom="1" header="0.5" footer="0.5"/>
  <pageSetup paperSize="9" scale="90" orientation="landscape" horizontalDpi="2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1"/>
  <sheetViews>
    <sheetView showGridLines="0" showZeros="0" workbookViewId="0"/>
  </sheetViews>
  <sheetFormatPr defaultColWidth="8" defaultRowHeight="12"/>
  <cols>
    <col min="1" max="1" width="9.1640625" style="79" customWidth="1"/>
    <col min="2" max="2" width="6.6640625" style="79" customWidth="1"/>
    <col min="3" max="3" width="4.5" style="79" customWidth="1"/>
    <col min="4" max="4" width="22.5" style="79" customWidth="1"/>
    <col min="5" max="6" width="22.83203125" style="79" customWidth="1"/>
    <col min="7" max="8" width="18.5" style="79" customWidth="1"/>
    <col min="9" max="10" width="18" style="79" customWidth="1"/>
    <col min="11" max="16384" width="8" style="79"/>
  </cols>
  <sheetData>
    <row r="1" spans="1:253" ht="20.100000000000001" customHeight="1">
      <c r="A1" s="3" t="s">
        <v>61</v>
      </c>
      <c r="B1" s="173"/>
      <c r="C1" s="173"/>
      <c r="D1" s="173"/>
      <c r="E1" s="173"/>
      <c r="F1" s="173"/>
      <c r="G1" s="174"/>
      <c r="H1" s="175"/>
      <c r="I1" s="208"/>
      <c r="J1" s="208"/>
    </row>
    <row r="2" spans="1:253" ht="27.75" customHeight="1">
      <c r="A2" s="80" t="s">
        <v>62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253" ht="18" customHeight="1">
      <c r="A3" s="82"/>
      <c r="B3" s="82"/>
      <c r="C3" s="82"/>
      <c r="D3" s="82"/>
      <c r="E3" s="82"/>
      <c r="F3" s="82"/>
      <c r="G3" s="174"/>
      <c r="H3" s="177"/>
      <c r="J3" s="179" t="s">
        <v>2</v>
      </c>
    </row>
    <row r="4" spans="1:253" ht="21" customHeight="1">
      <c r="A4" s="216" t="s">
        <v>63</v>
      </c>
      <c r="B4" s="217"/>
      <c r="C4" s="218"/>
      <c r="D4" s="222" t="s">
        <v>64</v>
      </c>
      <c r="E4" s="212" t="s">
        <v>50</v>
      </c>
      <c r="F4" s="214" t="s">
        <v>51</v>
      </c>
      <c r="G4" s="214" t="s">
        <v>52</v>
      </c>
      <c r="H4" s="214" t="s">
        <v>53</v>
      </c>
      <c r="I4" s="212" t="s">
        <v>54</v>
      </c>
      <c r="J4" s="212" t="s">
        <v>55</v>
      </c>
    </row>
    <row r="5" spans="1:253" ht="21" customHeight="1">
      <c r="A5" s="219"/>
      <c r="B5" s="220"/>
      <c r="C5" s="221"/>
      <c r="D5" s="223"/>
      <c r="E5" s="212"/>
      <c r="F5" s="214"/>
      <c r="G5" s="214"/>
      <c r="H5" s="214"/>
      <c r="I5" s="212"/>
      <c r="J5" s="212"/>
    </row>
    <row r="6" spans="1:253" ht="21" customHeight="1">
      <c r="A6" s="38" t="s">
        <v>65</v>
      </c>
      <c r="B6" s="38" t="s">
        <v>66</v>
      </c>
      <c r="C6" s="38" t="s">
        <v>67</v>
      </c>
      <c r="D6" s="224"/>
      <c r="E6" s="213"/>
      <c r="F6" s="215"/>
      <c r="G6" s="215"/>
      <c r="H6" s="215"/>
      <c r="I6" s="213"/>
      <c r="J6" s="213"/>
    </row>
    <row r="7" spans="1:253" s="78" customFormat="1" ht="24.75" customHeight="1">
      <c r="A7" s="39"/>
      <c r="B7" s="39"/>
      <c r="C7" s="39"/>
      <c r="D7" s="39" t="s">
        <v>58</v>
      </c>
      <c r="E7" s="178">
        <v>416.08</v>
      </c>
      <c r="F7" s="178">
        <v>188.08</v>
      </c>
      <c r="G7" s="178">
        <v>0</v>
      </c>
      <c r="H7" s="40">
        <v>228</v>
      </c>
      <c r="I7" s="178">
        <v>0</v>
      </c>
      <c r="J7" s="40">
        <v>0</v>
      </c>
    </row>
    <row r="8" spans="1:253" ht="24.75" customHeight="1">
      <c r="A8" s="39" t="s">
        <v>68</v>
      </c>
      <c r="B8" s="39"/>
      <c r="C8" s="39"/>
      <c r="D8" s="39" t="s">
        <v>69</v>
      </c>
      <c r="E8" s="178">
        <v>377.75</v>
      </c>
      <c r="F8" s="178">
        <v>149.75</v>
      </c>
      <c r="G8" s="178">
        <v>0</v>
      </c>
      <c r="H8" s="40">
        <v>228</v>
      </c>
      <c r="I8" s="178">
        <v>0</v>
      </c>
      <c r="J8" s="40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4.75" customHeight="1">
      <c r="A9" s="39" t="s">
        <v>70</v>
      </c>
      <c r="B9" s="39" t="s">
        <v>71</v>
      </c>
      <c r="C9" s="39"/>
      <c r="D9" s="39" t="s">
        <v>72</v>
      </c>
      <c r="E9" s="178">
        <v>377.75</v>
      </c>
      <c r="F9" s="178">
        <v>149.75</v>
      </c>
      <c r="G9" s="178">
        <v>0</v>
      </c>
      <c r="H9" s="40">
        <v>228</v>
      </c>
      <c r="I9" s="178">
        <v>0</v>
      </c>
      <c r="J9" s="40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4.75" customHeight="1">
      <c r="A10" s="39" t="s">
        <v>73</v>
      </c>
      <c r="B10" s="39" t="s">
        <v>74</v>
      </c>
      <c r="C10" s="39" t="s">
        <v>75</v>
      </c>
      <c r="D10" s="39" t="s">
        <v>76</v>
      </c>
      <c r="E10" s="178">
        <v>377.75</v>
      </c>
      <c r="F10" s="178">
        <v>149.75</v>
      </c>
      <c r="G10" s="178">
        <v>0</v>
      </c>
      <c r="H10" s="40">
        <v>228</v>
      </c>
      <c r="I10" s="178">
        <v>0</v>
      </c>
      <c r="J10" s="40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4.75" customHeight="1">
      <c r="A11" s="39" t="s">
        <v>77</v>
      </c>
      <c r="B11" s="39"/>
      <c r="C11" s="39"/>
      <c r="D11" s="39" t="s">
        <v>78</v>
      </c>
      <c r="E11" s="178">
        <v>17.93</v>
      </c>
      <c r="F11" s="178">
        <v>17.93</v>
      </c>
      <c r="G11" s="178">
        <v>0</v>
      </c>
      <c r="H11" s="40">
        <v>0</v>
      </c>
      <c r="I11" s="178">
        <v>0</v>
      </c>
      <c r="J11" s="40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4.75" customHeight="1">
      <c r="A12" s="39" t="s">
        <v>79</v>
      </c>
      <c r="B12" s="39" t="s">
        <v>80</v>
      </c>
      <c r="C12" s="39"/>
      <c r="D12" s="39" t="s">
        <v>81</v>
      </c>
      <c r="E12" s="178">
        <v>0.75</v>
      </c>
      <c r="F12" s="178">
        <v>0.75</v>
      </c>
      <c r="G12" s="178">
        <v>0</v>
      </c>
      <c r="H12" s="40">
        <v>0</v>
      </c>
      <c r="I12" s="178">
        <v>0</v>
      </c>
      <c r="J12" s="40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4.75" customHeight="1">
      <c r="A13" s="39" t="s">
        <v>82</v>
      </c>
      <c r="B13" s="39" t="s">
        <v>83</v>
      </c>
      <c r="C13" s="39" t="s">
        <v>84</v>
      </c>
      <c r="D13" s="39" t="s">
        <v>85</v>
      </c>
      <c r="E13" s="178">
        <v>0.75</v>
      </c>
      <c r="F13" s="178">
        <v>0.75</v>
      </c>
      <c r="G13" s="178">
        <v>0</v>
      </c>
      <c r="H13" s="40">
        <v>0</v>
      </c>
      <c r="I13" s="178">
        <v>0</v>
      </c>
      <c r="J13" s="40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4.75" customHeight="1">
      <c r="A14" s="39" t="s">
        <v>79</v>
      </c>
      <c r="B14" s="39" t="s">
        <v>86</v>
      </c>
      <c r="C14" s="39"/>
      <c r="D14" s="39" t="s">
        <v>87</v>
      </c>
      <c r="E14" s="178">
        <v>17.18</v>
      </c>
      <c r="F14" s="178">
        <v>17.18</v>
      </c>
      <c r="G14" s="178">
        <v>0</v>
      </c>
      <c r="H14" s="40">
        <v>0</v>
      </c>
      <c r="I14" s="178">
        <v>0</v>
      </c>
      <c r="J14" s="40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4.75" customHeight="1">
      <c r="A15" s="39" t="s">
        <v>82</v>
      </c>
      <c r="B15" s="39" t="s">
        <v>88</v>
      </c>
      <c r="C15" s="39" t="s">
        <v>86</v>
      </c>
      <c r="D15" s="39" t="s">
        <v>89</v>
      </c>
      <c r="E15" s="178">
        <v>17.18</v>
      </c>
      <c r="F15" s="178">
        <v>17.18</v>
      </c>
      <c r="G15" s="178">
        <v>0</v>
      </c>
      <c r="H15" s="40">
        <v>0</v>
      </c>
      <c r="I15" s="178">
        <v>0</v>
      </c>
      <c r="J15" s="40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4.75" customHeight="1">
      <c r="A16" s="39" t="s">
        <v>90</v>
      </c>
      <c r="B16" s="39"/>
      <c r="C16" s="39"/>
      <c r="D16" s="39" t="s">
        <v>91</v>
      </c>
      <c r="E16" s="178">
        <v>7.52</v>
      </c>
      <c r="F16" s="178">
        <v>7.52</v>
      </c>
      <c r="G16" s="178">
        <v>0</v>
      </c>
      <c r="H16" s="40">
        <v>0</v>
      </c>
      <c r="I16" s="178">
        <v>0</v>
      </c>
      <c r="J16" s="40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4.75" customHeight="1">
      <c r="A17" s="39" t="s">
        <v>92</v>
      </c>
      <c r="B17" s="39" t="s">
        <v>93</v>
      </c>
      <c r="C17" s="39"/>
      <c r="D17" s="39" t="s">
        <v>94</v>
      </c>
      <c r="E17" s="178">
        <v>7.52</v>
      </c>
      <c r="F17" s="178">
        <v>7.52</v>
      </c>
      <c r="G17" s="178">
        <v>0</v>
      </c>
      <c r="H17" s="40">
        <v>0</v>
      </c>
      <c r="I17" s="178">
        <v>0</v>
      </c>
      <c r="J17" s="40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4.75" customHeight="1">
      <c r="A18" s="39" t="s">
        <v>95</v>
      </c>
      <c r="B18" s="39" t="s">
        <v>96</v>
      </c>
      <c r="C18" s="39" t="s">
        <v>97</v>
      </c>
      <c r="D18" s="39" t="s">
        <v>98</v>
      </c>
      <c r="E18" s="178">
        <v>7.52</v>
      </c>
      <c r="F18" s="178">
        <v>7.52</v>
      </c>
      <c r="G18" s="178">
        <v>0</v>
      </c>
      <c r="H18" s="40">
        <v>0</v>
      </c>
      <c r="I18" s="178">
        <v>0</v>
      </c>
      <c r="J18" s="40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4.75" customHeight="1">
      <c r="A19" s="39" t="s">
        <v>99</v>
      </c>
      <c r="B19" s="39"/>
      <c r="C19" s="39"/>
      <c r="D19" s="39" t="s">
        <v>100</v>
      </c>
      <c r="E19" s="178">
        <v>12.88</v>
      </c>
      <c r="F19" s="178">
        <v>12.88</v>
      </c>
      <c r="G19" s="178">
        <v>0</v>
      </c>
      <c r="H19" s="40">
        <v>0</v>
      </c>
      <c r="I19" s="178">
        <v>0</v>
      </c>
      <c r="J19" s="40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4.75" customHeight="1">
      <c r="A20" s="39" t="s">
        <v>101</v>
      </c>
      <c r="B20" s="39" t="s">
        <v>97</v>
      </c>
      <c r="C20" s="39"/>
      <c r="D20" s="39" t="s">
        <v>102</v>
      </c>
      <c r="E20" s="178">
        <v>12.88</v>
      </c>
      <c r="F20" s="178">
        <v>12.88</v>
      </c>
      <c r="G20" s="178">
        <v>0</v>
      </c>
      <c r="H20" s="40">
        <v>0</v>
      </c>
      <c r="I20" s="178">
        <v>0</v>
      </c>
      <c r="J20" s="40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4.75" customHeight="1">
      <c r="A21" s="39" t="s">
        <v>103</v>
      </c>
      <c r="B21" s="39" t="s">
        <v>104</v>
      </c>
      <c r="C21" s="39" t="s">
        <v>80</v>
      </c>
      <c r="D21" s="39" t="s">
        <v>105</v>
      </c>
      <c r="E21" s="178">
        <v>12.88</v>
      </c>
      <c r="F21" s="178">
        <v>12.88</v>
      </c>
      <c r="G21" s="178">
        <v>0</v>
      </c>
      <c r="H21" s="40">
        <v>0</v>
      </c>
      <c r="I21" s="178">
        <v>0</v>
      </c>
      <c r="J21" s="40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0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20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20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20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30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A4:C5"/>
    <mergeCell ref="I1:J1"/>
    <mergeCell ref="D4:D6"/>
    <mergeCell ref="E4:E6"/>
    <mergeCell ref="F4:F6"/>
    <mergeCell ref="G4:G6"/>
    <mergeCell ref="H4:H6"/>
    <mergeCell ref="I4:I6"/>
    <mergeCell ref="J4:J6"/>
  </mergeCells>
  <phoneticPr fontId="24" type="noConversion"/>
  <pageMargins left="0.70972222222222203" right="0.70972222222222203" top="0.75" bottom="0.75" header="0.30972222222222201" footer="0.30972222222222201"/>
  <pageSetup paperSize="9" scale="65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/>
  </sheetViews>
  <sheetFormatPr defaultColWidth="9.1640625" defaultRowHeight="12.75" customHeight="1"/>
  <cols>
    <col min="1" max="1" width="10.5" style="159" customWidth="1"/>
    <col min="2" max="2" width="8.1640625" style="159" customWidth="1"/>
    <col min="3" max="3" width="5.83203125" style="159" customWidth="1"/>
    <col min="4" max="4" width="24.83203125" style="159" customWidth="1"/>
    <col min="5" max="5" width="18.83203125" style="159" customWidth="1"/>
    <col min="6" max="6" width="15.33203125" style="159" customWidth="1"/>
    <col min="7" max="9" width="13" style="159" customWidth="1"/>
    <col min="10" max="10" width="20.83203125" style="159" customWidth="1"/>
    <col min="11" max="11" width="14" style="159" customWidth="1"/>
    <col min="12" max="247" width="9.1640625" style="159" customWidth="1"/>
    <col min="248" max="16384" width="9.1640625" style="159"/>
  </cols>
  <sheetData>
    <row r="1" spans="1:12" ht="16.5" customHeight="1">
      <c r="A1" s="3" t="s">
        <v>106</v>
      </c>
      <c r="K1" s="171"/>
    </row>
    <row r="2" spans="1:12" ht="21" customHeight="1">
      <c r="A2" s="160" t="s">
        <v>107</v>
      </c>
      <c r="B2" s="161"/>
      <c r="C2" s="162"/>
      <c r="D2" s="162"/>
      <c r="E2" s="162"/>
      <c r="F2" s="162"/>
      <c r="G2" s="162"/>
      <c r="H2" s="162"/>
      <c r="I2" s="162"/>
      <c r="J2" s="162"/>
      <c r="K2" s="162"/>
    </row>
    <row r="3" spans="1:12" ht="19.5" customHeight="1">
      <c r="K3" s="109" t="s">
        <v>108</v>
      </c>
    </row>
    <row r="4" spans="1:12" ht="36.75" customHeight="1">
      <c r="A4" s="163" t="s">
        <v>63</v>
      </c>
      <c r="B4" s="164"/>
      <c r="C4" s="165"/>
      <c r="D4" s="227" t="s">
        <v>109</v>
      </c>
      <c r="E4" s="229" t="s">
        <v>50</v>
      </c>
      <c r="F4" s="225" t="s">
        <v>110</v>
      </c>
      <c r="G4" s="225"/>
      <c r="H4" s="225"/>
      <c r="I4" s="226"/>
      <c r="J4" s="225" t="s">
        <v>111</v>
      </c>
      <c r="K4" s="225" t="s">
        <v>112</v>
      </c>
    </row>
    <row r="5" spans="1:12" ht="31.5" customHeight="1">
      <c r="A5" s="166" t="s">
        <v>65</v>
      </c>
      <c r="B5" s="166" t="s">
        <v>66</v>
      </c>
      <c r="C5" s="166" t="s">
        <v>67</v>
      </c>
      <c r="D5" s="228"/>
      <c r="E5" s="230"/>
      <c r="F5" s="167" t="s">
        <v>113</v>
      </c>
      <c r="G5" s="167" t="s">
        <v>114</v>
      </c>
      <c r="H5" s="167" t="s">
        <v>115</v>
      </c>
      <c r="I5" s="167" t="s">
        <v>116</v>
      </c>
      <c r="J5" s="225"/>
      <c r="K5" s="225"/>
    </row>
    <row r="6" spans="1:12" s="158" customFormat="1" ht="26.25" customHeight="1">
      <c r="A6" s="168"/>
      <c r="B6" s="168"/>
      <c r="C6" s="169"/>
      <c r="D6" s="168" t="s">
        <v>58</v>
      </c>
      <c r="E6" s="170">
        <v>416.08</v>
      </c>
      <c r="F6" s="170">
        <v>416.08</v>
      </c>
      <c r="G6" s="170">
        <v>275.7</v>
      </c>
      <c r="H6" s="170">
        <v>140.38</v>
      </c>
      <c r="I6" s="170">
        <v>0</v>
      </c>
      <c r="J6" s="170">
        <v>0</v>
      </c>
      <c r="K6" s="172">
        <v>0</v>
      </c>
    </row>
    <row r="7" spans="1:12" ht="26.25" customHeight="1">
      <c r="A7" s="168" t="s">
        <v>68</v>
      </c>
      <c r="B7" s="168"/>
      <c r="C7" s="169"/>
      <c r="D7" s="168" t="s">
        <v>69</v>
      </c>
      <c r="E7" s="170">
        <v>377.75</v>
      </c>
      <c r="F7" s="170">
        <v>377.75</v>
      </c>
      <c r="G7" s="170">
        <v>237.37</v>
      </c>
      <c r="H7" s="170">
        <v>140.38</v>
      </c>
      <c r="I7" s="170">
        <v>0</v>
      </c>
      <c r="J7" s="170">
        <v>0</v>
      </c>
      <c r="K7" s="172">
        <v>0</v>
      </c>
    </row>
    <row r="8" spans="1:12" ht="26.25" customHeight="1">
      <c r="A8" s="168" t="s">
        <v>70</v>
      </c>
      <c r="B8" s="168" t="s">
        <v>71</v>
      </c>
      <c r="C8" s="169"/>
      <c r="D8" s="168" t="s">
        <v>72</v>
      </c>
      <c r="E8" s="170">
        <v>377.75</v>
      </c>
      <c r="F8" s="170">
        <v>377.75</v>
      </c>
      <c r="G8" s="170">
        <v>237.37</v>
      </c>
      <c r="H8" s="170">
        <v>140.38</v>
      </c>
      <c r="I8" s="170">
        <v>0</v>
      </c>
      <c r="J8" s="170">
        <v>0</v>
      </c>
      <c r="K8" s="172">
        <v>0</v>
      </c>
    </row>
    <row r="9" spans="1:12" ht="26.25" customHeight="1">
      <c r="A9" s="168" t="s">
        <v>73</v>
      </c>
      <c r="B9" s="168" t="s">
        <v>74</v>
      </c>
      <c r="C9" s="169" t="s">
        <v>75</v>
      </c>
      <c r="D9" s="168" t="s">
        <v>76</v>
      </c>
      <c r="E9" s="170">
        <v>377.75</v>
      </c>
      <c r="F9" s="170">
        <v>377.75</v>
      </c>
      <c r="G9" s="170">
        <v>237.37</v>
      </c>
      <c r="H9" s="170">
        <v>140.38</v>
      </c>
      <c r="I9" s="170">
        <v>0</v>
      </c>
      <c r="J9" s="170">
        <v>0</v>
      </c>
      <c r="K9" s="172">
        <v>0</v>
      </c>
      <c r="L9" s="158"/>
    </row>
    <row r="10" spans="1:12" ht="26.25" customHeight="1">
      <c r="A10" s="168" t="s">
        <v>77</v>
      </c>
      <c r="B10" s="168"/>
      <c r="C10" s="169"/>
      <c r="D10" s="168" t="s">
        <v>78</v>
      </c>
      <c r="E10" s="170">
        <v>17.93</v>
      </c>
      <c r="F10" s="170">
        <v>17.93</v>
      </c>
      <c r="G10" s="170">
        <v>17.93</v>
      </c>
      <c r="H10" s="170">
        <v>0</v>
      </c>
      <c r="I10" s="170">
        <v>0</v>
      </c>
      <c r="J10" s="170">
        <v>0</v>
      </c>
      <c r="K10" s="172">
        <v>0</v>
      </c>
      <c r="L10" s="158"/>
    </row>
    <row r="11" spans="1:12" ht="26.25" customHeight="1">
      <c r="A11" s="168" t="s">
        <v>79</v>
      </c>
      <c r="B11" s="168" t="s">
        <v>80</v>
      </c>
      <c r="C11" s="169"/>
      <c r="D11" s="168" t="s">
        <v>81</v>
      </c>
      <c r="E11" s="170">
        <v>0.75</v>
      </c>
      <c r="F11" s="170">
        <v>0.75</v>
      </c>
      <c r="G11" s="170">
        <v>0.75</v>
      </c>
      <c r="H11" s="170">
        <v>0</v>
      </c>
      <c r="I11" s="170">
        <v>0</v>
      </c>
      <c r="J11" s="170">
        <v>0</v>
      </c>
      <c r="K11" s="172">
        <v>0</v>
      </c>
      <c r="L11" s="158"/>
    </row>
    <row r="12" spans="1:12" ht="26.25" customHeight="1">
      <c r="A12" s="168" t="s">
        <v>82</v>
      </c>
      <c r="B12" s="168" t="s">
        <v>83</v>
      </c>
      <c r="C12" s="169" t="s">
        <v>84</v>
      </c>
      <c r="D12" s="168" t="s">
        <v>85</v>
      </c>
      <c r="E12" s="170">
        <v>0.75</v>
      </c>
      <c r="F12" s="170">
        <v>0.75</v>
      </c>
      <c r="G12" s="170">
        <v>0.75</v>
      </c>
      <c r="H12" s="170">
        <v>0</v>
      </c>
      <c r="I12" s="170">
        <v>0</v>
      </c>
      <c r="J12" s="170">
        <v>0</v>
      </c>
      <c r="K12" s="172">
        <v>0</v>
      </c>
    </row>
    <row r="13" spans="1:12" ht="26.25" customHeight="1">
      <c r="A13" s="168" t="s">
        <v>79</v>
      </c>
      <c r="B13" s="168" t="s">
        <v>86</v>
      </c>
      <c r="C13" s="169"/>
      <c r="D13" s="168" t="s">
        <v>87</v>
      </c>
      <c r="E13" s="170">
        <v>17.18</v>
      </c>
      <c r="F13" s="170">
        <v>17.18</v>
      </c>
      <c r="G13" s="170">
        <v>17.18</v>
      </c>
      <c r="H13" s="170">
        <v>0</v>
      </c>
      <c r="I13" s="170">
        <v>0</v>
      </c>
      <c r="J13" s="170">
        <v>0</v>
      </c>
      <c r="K13" s="172">
        <v>0</v>
      </c>
    </row>
    <row r="14" spans="1:12" ht="26.25" customHeight="1">
      <c r="A14" s="168" t="s">
        <v>82</v>
      </c>
      <c r="B14" s="168" t="s">
        <v>88</v>
      </c>
      <c r="C14" s="169" t="s">
        <v>86</v>
      </c>
      <c r="D14" s="168" t="s">
        <v>89</v>
      </c>
      <c r="E14" s="170">
        <v>17.18</v>
      </c>
      <c r="F14" s="170">
        <v>17.18</v>
      </c>
      <c r="G14" s="170">
        <v>17.18</v>
      </c>
      <c r="H14" s="170">
        <v>0</v>
      </c>
      <c r="I14" s="170">
        <v>0</v>
      </c>
      <c r="J14" s="170">
        <v>0</v>
      </c>
      <c r="K14" s="172">
        <v>0</v>
      </c>
    </row>
    <row r="15" spans="1:12" ht="26.25" customHeight="1">
      <c r="A15" s="168" t="s">
        <v>90</v>
      </c>
      <c r="B15" s="168"/>
      <c r="C15" s="169"/>
      <c r="D15" s="168" t="s">
        <v>91</v>
      </c>
      <c r="E15" s="170">
        <v>7.52</v>
      </c>
      <c r="F15" s="170">
        <v>7.52</v>
      </c>
      <c r="G15" s="170">
        <v>7.52</v>
      </c>
      <c r="H15" s="170">
        <v>0</v>
      </c>
      <c r="I15" s="170">
        <v>0</v>
      </c>
      <c r="J15" s="170">
        <v>0</v>
      </c>
      <c r="K15" s="172">
        <v>0</v>
      </c>
    </row>
    <row r="16" spans="1:12" ht="26.25" customHeight="1">
      <c r="A16" s="168" t="s">
        <v>92</v>
      </c>
      <c r="B16" s="168" t="s">
        <v>93</v>
      </c>
      <c r="C16" s="169"/>
      <c r="D16" s="168" t="s">
        <v>94</v>
      </c>
      <c r="E16" s="170">
        <v>7.52</v>
      </c>
      <c r="F16" s="170">
        <v>7.52</v>
      </c>
      <c r="G16" s="170">
        <v>7.52</v>
      </c>
      <c r="H16" s="170">
        <v>0</v>
      </c>
      <c r="I16" s="170">
        <v>0</v>
      </c>
      <c r="J16" s="170">
        <v>0</v>
      </c>
      <c r="K16" s="172">
        <v>0</v>
      </c>
    </row>
    <row r="17" spans="1:11" ht="26.25" customHeight="1">
      <c r="A17" s="168" t="s">
        <v>95</v>
      </c>
      <c r="B17" s="168" t="s">
        <v>96</v>
      </c>
      <c r="C17" s="169" t="s">
        <v>97</v>
      </c>
      <c r="D17" s="168" t="s">
        <v>98</v>
      </c>
      <c r="E17" s="170">
        <v>7.52</v>
      </c>
      <c r="F17" s="170">
        <v>7.52</v>
      </c>
      <c r="G17" s="170">
        <v>7.52</v>
      </c>
      <c r="H17" s="170">
        <v>0</v>
      </c>
      <c r="I17" s="170">
        <v>0</v>
      </c>
      <c r="J17" s="170">
        <v>0</v>
      </c>
      <c r="K17" s="172">
        <v>0</v>
      </c>
    </row>
    <row r="18" spans="1:11" ht="26.25" customHeight="1">
      <c r="A18" s="168" t="s">
        <v>99</v>
      </c>
      <c r="B18" s="168"/>
      <c r="C18" s="169"/>
      <c r="D18" s="168" t="s">
        <v>100</v>
      </c>
      <c r="E18" s="170">
        <v>12.88</v>
      </c>
      <c r="F18" s="170">
        <v>12.88</v>
      </c>
      <c r="G18" s="170">
        <v>12.88</v>
      </c>
      <c r="H18" s="170">
        <v>0</v>
      </c>
      <c r="I18" s="170">
        <v>0</v>
      </c>
      <c r="J18" s="170">
        <v>0</v>
      </c>
      <c r="K18" s="172">
        <v>0</v>
      </c>
    </row>
    <row r="19" spans="1:11" ht="26.25" customHeight="1">
      <c r="A19" s="168" t="s">
        <v>101</v>
      </c>
      <c r="B19" s="168" t="s">
        <v>97</v>
      </c>
      <c r="C19" s="169"/>
      <c r="D19" s="168" t="s">
        <v>102</v>
      </c>
      <c r="E19" s="170">
        <v>12.88</v>
      </c>
      <c r="F19" s="170">
        <v>12.88</v>
      </c>
      <c r="G19" s="170">
        <v>12.88</v>
      </c>
      <c r="H19" s="170">
        <v>0</v>
      </c>
      <c r="I19" s="170">
        <v>0</v>
      </c>
      <c r="J19" s="170">
        <v>0</v>
      </c>
      <c r="K19" s="172">
        <v>0</v>
      </c>
    </row>
    <row r="20" spans="1:11" ht="26.25" customHeight="1">
      <c r="A20" s="168" t="s">
        <v>103</v>
      </c>
      <c r="B20" s="168" t="s">
        <v>104</v>
      </c>
      <c r="C20" s="169" t="s">
        <v>80</v>
      </c>
      <c r="D20" s="168" t="s">
        <v>105</v>
      </c>
      <c r="E20" s="170">
        <v>12.88</v>
      </c>
      <c r="F20" s="170">
        <v>12.88</v>
      </c>
      <c r="G20" s="170">
        <v>12.88</v>
      </c>
      <c r="H20" s="170">
        <v>0</v>
      </c>
      <c r="I20" s="170">
        <v>0</v>
      </c>
      <c r="J20" s="170">
        <v>0</v>
      </c>
      <c r="K20" s="172">
        <v>0</v>
      </c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honeticPr fontId="24" type="noConversion"/>
  <printOptions horizontalCentered="1"/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workbookViewId="0"/>
  </sheetViews>
  <sheetFormatPr defaultColWidth="9.1640625" defaultRowHeight="12.75" customHeight="1"/>
  <cols>
    <col min="1" max="1" width="7.33203125" style="110" customWidth="1"/>
    <col min="2" max="2" width="6.5" style="110" customWidth="1"/>
    <col min="3" max="3" width="4.6640625" style="110" customWidth="1"/>
    <col min="4" max="4" width="26.83203125" style="110" customWidth="1"/>
    <col min="5" max="5" width="14.6640625" style="110" customWidth="1"/>
    <col min="6" max="18" width="12.33203125" style="110" customWidth="1"/>
    <col min="19" max="216" width="9.1640625" style="110" customWidth="1"/>
    <col min="217" max="16384" width="9.1640625" style="110"/>
  </cols>
  <sheetData>
    <row r="1" spans="1:18" ht="18" customHeight="1">
      <c r="A1" s="3" t="s">
        <v>117</v>
      </c>
      <c r="R1" s="117"/>
    </row>
    <row r="2" spans="1:18" ht="28.5" customHeight="1">
      <c r="A2" s="111" t="s">
        <v>118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8.75" customHeight="1">
      <c r="R3" s="109" t="s">
        <v>108</v>
      </c>
    </row>
    <row r="4" spans="1:18" ht="31.5" customHeight="1">
      <c r="A4" s="113" t="s">
        <v>63</v>
      </c>
      <c r="B4" s="113"/>
      <c r="C4" s="113"/>
      <c r="D4" s="231" t="s">
        <v>109</v>
      </c>
      <c r="E4" s="231" t="s">
        <v>50</v>
      </c>
      <c r="F4" s="231" t="s">
        <v>119</v>
      </c>
      <c r="G4" s="231" t="s">
        <v>120</v>
      </c>
      <c r="H4" s="231" t="s">
        <v>121</v>
      </c>
      <c r="I4" s="231" t="s">
        <v>122</v>
      </c>
      <c r="J4" s="231" t="s">
        <v>123</v>
      </c>
      <c r="K4" s="231" t="s">
        <v>124</v>
      </c>
      <c r="L4" s="231" t="s">
        <v>125</v>
      </c>
      <c r="M4" s="231" t="s">
        <v>126</v>
      </c>
      <c r="N4" s="231" t="s">
        <v>127</v>
      </c>
      <c r="O4" s="231" t="s">
        <v>128</v>
      </c>
      <c r="P4" s="231" t="s">
        <v>129</v>
      </c>
      <c r="Q4" s="231" t="s">
        <v>130</v>
      </c>
      <c r="R4" s="231" t="s">
        <v>131</v>
      </c>
    </row>
    <row r="5" spans="1:18" ht="30" customHeight="1">
      <c r="A5" s="114" t="s">
        <v>65</v>
      </c>
      <c r="B5" s="114" t="s">
        <v>66</v>
      </c>
      <c r="C5" s="114" t="s">
        <v>67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</row>
    <row r="6" spans="1:18" s="152" customFormat="1" ht="27" customHeight="1">
      <c r="A6" s="153"/>
      <c r="B6" s="153"/>
      <c r="C6" s="115"/>
      <c r="D6" s="153" t="s">
        <v>58</v>
      </c>
      <c r="E6" s="154">
        <v>275.7</v>
      </c>
      <c r="F6" s="154">
        <v>58.01</v>
      </c>
      <c r="G6" s="154">
        <v>7.86</v>
      </c>
      <c r="H6" s="155">
        <v>0</v>
      </c>
      <c r="I6" s="156">
        <v>0</v>
      </c>
      <c r="J6" s="154">
        <v>41.5</v>
      </c>
      <c r="K6" s="155">
        <v>17.18</v>
      </c>
      <c r="L6" s="155">
        <v>0</v>
      </c>
      <c r="M6" s="155">
        <v>7.52</v>
      </c>
      <c r="N6" s="155">
        <v>0</v>
      </c>
      <c r="O6" s="155">
        <v>0.75</v>
      </c>
      <c r="P6" s="116">
        <v>12.88</v>
      </c>
      <c r="Q6" s="157">
        <v>0</v>
      </c>
      <c r="R6" s="116">
        <v>130</v>
      </c>
    </row>
    <row r="7" spans="1:18" ht="27" customHeight="1">
      <c r="A7" s="153" t="s">
        <v>68</v>
      </c>
      <c r="B7" s="153"/>
      <c r="C7" s="115"/>
      <c r="D7" s="153" t="s">
        <v>69</v>
      </c>
      <c r="E7" s="154">
        <v>237.37</v>
      </c>
      <c r="F7" s="154">
        <v>58.01</v>
      </c>
      <c r="G7" s="154">
        <v>7.86</v>
      </c>
      <c r="H7" s="155">
        <v>0</v>
      </c>
      <c r="I7" s="156">
        <v>0</v>
      </c>
      <c r="J7" s="154">
        <v>41.5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16">
        <v>0</v>
      </c>
      <c r="Q7" s="157">
        <v>0</v>
      </c>
      <c r="R7" s="116">
        <v>130</v>
      </c>
    </row>
    <row r="8" spans="1:18" ht="27" customHeight="1">
      <c r="A8" s="153" t="s">
        <v>70</v>
      </c>
      <c r="B8" s="153" t="s">
        <v>71</v>
      </c>
      <c r="C8" s="115"/>
      <c r="D8" s="153" t="s">
        <v>72</v>
      </c>
      <c r="E8" s="154">
        <v>237.37</v>
      </c>
      <c r="F8" s="154">
        <v>58.01</v>
      </c>
      <c r="G8" s="154">
        <v>7.86</v>
      </c>
      <c r="H8" s="155">
        <v>0</v>
      </c>
      <c r="I8" s="156">
        <v>0</v>
      </c>
      <c r="J8" s="154">
        <v>41.5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16">
        <v>0</v>
      </c>
      <c r="Q8" s="157">
        <v>0</v>
      </c>
      <c r="R8" s="116">
        <v>130</v>
      </c>
    </row>
    <row r="9" spans="1:18" ht="27" customHeight="1">
      <c r="A9" s="153" t="s">
        <v>73</v>
      </c>
      <c r="B9" s="153" t="s">
        <v>74</v>
      </c>
      <c r="C9" s="115" t="s">
        <v>75</v>
      </c>
      <c r="D9" s="153" t="s">
        <v>76</v>
      </c>
      <c r="E9" s="154">
        <v>237.37</v>
      </c>
      <c r="F9" s="154">
        <v>58.01</v>
      </c>
      <c r="G9" s="154">
        <v>7.86</v>
      </c>
      <c r="H9" s="155">
        <v>0</v>
      </c>
      <c r="I9" s="156">
        <v>0</v>
      </c>
      <c r="J9" s="154">
        <v>41.5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16">
        <v>0</v>
      </c>
      <c r="Q9" s="157">
        <v>0</v>
      </c>
      <c r="R9" s="116">
        <v>130</v>
      </c>
    </row>
    <row r="10" spans="1:18" ht="27" customHeight="1">
      <c r="A10" s="153" t="s">
        <v>77</v>
      </c>
      <c r="B10" s="153"/>
      <c r="C10" s="115"/>
      <c r="D10" s="153" t="s">
        <v>78</v>
      </c>
      <c r="E10" s="154">
        <v>17.93</v>
      </c>
      <c r="F10" s="154">
        <v>0</v>
      </c>
      <c r="G10" s="154">
        <v>0</v>
      </c>
      <c r="H10" s="155">
        <v>0</v>
      </c>
      <c r="I10" s="156">
        <v>0</v>
      </c>
      <c r="J10" s="154">
        <v>0</v>
      </c>
      <c r="K10" s="155">
        <v>17.18</v>
      </c>
      <c r="L10" s="155">
        <v>0</v>
      </c>
      <c r="M10" s="155">
        <v>0</v>
      </c>
      <c r="N10" s="155">
        <v>0</v>
      </c>
      <c r="O10" s="155">
        <v>0.75</v>
      </c>
      <c r="P10" s="116">
        <v>0</v>
      </c>
      <c r="Q10" s="157">
        <v>0</v>
      </c>
      <c r="R10" s="116">
        <v>0</v>
      </c>
    </row>
    <row r="11" spans="1:18" ht="27" customHeight="1">
      <c r="A11" s="153" t="s">
        <v>79</v>
      </c>
      <c r="B11" s="153" t="s">
        <v>80</v>
      </c>
      <c r="C11" s="115"/>
      <c r="D11" s="153" t="s">
        <v>81</v>
      </c>
      <c r="E11" s="154">
        <v>0.75</v>
      </c>
      <c r="F11" s="154">
        <v>0</v>
      </c>
      <c r="G11" s="154">
        <v>0</v>
      </c>
      <c r="H11" s="155">
        <v>0</v>
      </c>
      <c r="I11" s="156">
        <v>0</v>
      </c>
      <c r="J11" s="154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0.75</v>
      </c>
      <c r="P11" s="116">
        <v>0</v>
      </c>
      <c r="Q11" s="157">
        <v>0</v>
      </c>
      <c r="R11" s="116">
        <v>0</v>
      </c>
    </row>
    <row r="12" spans="1:18" ht="27" customHeight="1">
      <c r="A12" s="153" t="s">
        <v>82</v>
      </c>
      <c r="B12" s="153" t="s">
        <v>83</v>
      </c>
      <c r="C12" s="115" t="s">
        <v>84</v>
      </c>
      <c r="D12" s="153" t="s">
        <v>85</v>
      </c>
      <c r="E12" s="154">
        <v>0.75</v>
      </c>
      <c r="F12" s="154">
        <v>0</v>
      </c>
      <c r="G12" s="154">
        <v>0</v>
      </c>
      <c r="H12" s="155">
        <v>0</v>
      </c>
      <c r="I12" s="156">
        <v>0</v>
      </c>
      <c r="J12" s="154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0.75</v>
      </c>
      <c r="P12" s="116">
        <v>0</v>
      </c>
      <c r="Q12" s="157">
        <v>0</v>
      </c>
      <c r="R12" s="116">
        <v>0</v>
      </c>
    </row>
    <row r="13" spans="1:18" ht="27" customHeight="1">
      <c r="A13" s="153" t="s">
        <v>79</v>
      </c>
      <c r="B13" s="153" t="s">
        <v>86</v>
      </c>
      <c r="C13" s="115"/>
      <c r="D13" s="153" t="s">
        <v>87</v>
      </c>
      <c r="E13" s="154">
        <v>17.18</v>
      </c>
      <c r="F13" s="154">
        <v>0</v>
      </c>
      <c r="G13" s="154">
        <v>0</v>
      </c>
      <c r="H13" s="155">
        <v>0</v>
      </c>
      <c r="I13" s="156">
        <v>0</v>
      </c>
      <c r="J13" s="154">
        <v>0</v>
      </c>
      <c r="K13" s="155">
        <v>17.18</v>
      </c>
      <c r="L13" s="155">
        <v>0</v>
      </c>
      <c r="M13" s="155">
        <v>0</v>
      </c>
      <c r="N13" s="155">
        <v>0</v>
      </c>
      <c r="O13" s="155">
        <v>0</v>
      </c>
      <c r="P13" s="116">
        <v>0</v>
      </c>
      <c r="Q13" s="157">
        <v>0</v>
      </c>
      <c r="R13" s="116">
        <v>0</v>
      </c>
    </row>
    <row r="14" spans="1:18" ht="27" customHeight="1">
      <c r="A14" s="153" t="s">
        <v>82</v>
      </c>
      <c r="B14" s="153" t="s">
        <v>88</v>
      </c>
      <c r="C14" s="115" t="s">
        <v>86</v>
      </c>
      <c r="D14" s="153" t="s">
        <v>89</v>
      </c>
      <c r="E14" s="154">
        <v>17.18</v>
      </c>
      <c r="F14" s="154">
        <v>0</v>
      </c>
      <c r="G14" s="154">
        <v>0</v>
      </c>
      <c r="H14" s="155">
        <v>0</v>
      </c>
      <c r="I14" s="156">
        <v>0</v>
      </c>
      <c r="J14" s="154">
        <v>0</v>
      </c>
      <c r="K14" s="155">
        <v>17.18</v>
      </c>
      <c r="L14" s="155">
        <v>0</v>
      </c>
      <c r="M14" s="155">
        <v>0</v>
      </c>
      <c r="N14" s="155">
        <v>0</v>
      </c>
      <c r="O14" s="155">
        <v>0</v>
      </c>
      <c r="P14" s="116">
        <v>0</v>
      </c>
      <c r="Q14" s="157">
        <v>0</v>
      </c>
      <c r="R14" s="116">
        <v>0</v>
      </c>
    </row>
    <row r="15" spans="1:18" ht="27" customHeight="1">
      <c r="A15" s="153" t="s">
        <v>90</v>
      </c>
      <c r="B15" s="153"/>
      <c r="C15" s="115"/>
      <c r="D15" s="153" t="s">
        <v>91</v>
      </c>
      <c r="E15" s="154">
        <v>7.52</v>
      </c>
      <c r="F15" s="154">
        <v>0</v>
      </c>
      <c r="G15" s="154">
        <v>0</v>
      </c>
      <c r="H15" s="155">
        <v>0</v>
      </c>
      <c r="I15" s="156">
        <v>0</v>
      </c>
      <c r="J15" s="154">
        <v>0</v>
      </c>
      <c r="K15" s="155">
        <v>0</v>
      </c>
      <c r="L15" s="155">
        <v>0</v>
      </c>
      <c r="M15" s="155">
        <v>7.52</v>
      </c>
      <c r="N15" s="155">
        <v>0</v>
      </c>
      <c r="O15" s="155">
        <v>0</v>
      </c>
      <c r="P15" s="116">
        <v>0</v>
      </c>
      <c r="Q15" s="157">
        <v>0</v>
      </c>
      <c r="R15" s="116">
        <v>0</v>
      </c>
    </row>
    <row r="16" spans="1:18" ht="27" customHeight="1">
      <c r="A16" s="153" t="s">
        <v>92</v>
      </c>
      <c r="B16" s="153" t="s">
        <v>93</v>
      </c>
      <c r="C16" s="115"/>
      <c r="D16" s="153" t="s">
        <v>94</v>
      </c>
      <c r="E16" s="154">
        <v>7.52</v>
      </c>
      <c r="F16" s="154">
        <v>0</v>
      </c>
      <c r="G16" s="154">
        <v>0</v>
      </c>
      <c r="H16" s="155">
        <v>0</v>
      </c>
      <c r="I16" s="156">
        <v>0</v>
      </c>
      <c r="J16" s="154">
        <v>0</v>
      </c>
      <c r="K16" s="155">
        <v>0</v>
      </c>
      <c r="L16" s="155">
        <v>0</v>
      </c>
      <c r="M16" s="155">
        <v>7.52</v>
      </c>
      <c r="N16" s="155">
        <v>0</v>
      </c>
      <c r="O16" s="155">
        <v>0</v>
      </c>
      <c r="P16" s="116">
        <v>0</v>
      </c>
      <c r="Q16" s="157">
        <v>0</v>
      </c>
      <c r="R16" s="116">
        <v>0</v>
      </c>
    </row>
    <row r="17" spans="1:18" ht="27" customHeight="1">
      <c r="A17" s="153" t="s">
        <v>95</v>
      </c>
      <c r="B17" s="153" t="s">
        <v>96</v>
      </c>
      <c r="C17" s="115" t="s">
        <v>97</v>
      </c>
      <c r="D17" s="153" t="s">
        <v>98</v>
      </c>
      <c r="E17" s="154">
        <v>7.52</v>
      </c>
      <c r="F17" s="154">
        <v>0</v>
      </c>
      <c r="G17" s="154">
        <v>0</v>
      </c>
      <c r="H17" s="155">
        <v>0</v>
      </c>
      <c r="I17" s="156">
        <v>0</v>
      </c>
      <c r="J17" s="154">
        <v>0</v>
      </c>
      <c r="K17" s="155">
        <v>0</v>
      </c>
      <c r="L17" s="155">
        <v>0</v>
      </c>
      <c r="M17" s="155">
        <v>7.52</v>
      </c>
      <c r="N17" s="155">
        <v>0</v>
      </c>
      <c r="O17" s="155">
        <v>0</v>
      </c>
      <c r="P17" s="116">
        <v>0</v>
      </c>
      <c r="Q17" s="157">
        <v>0</v>
      </c>
      <c r="R17" s="116">
        <v>0</v>
      </c>
    </row>
    <row r="18" spans="1:18" ht="27" customHeight="1">
      <c r="A18" s="153" t="s">
        <v>99</v>
      </c>
      <c r="B18" s="153"/>
      <c r="C18" s="115"/>
      <c r="D18" s="153" t="s">
        <v>100</v>
      </c>
      <c r="E18" s="154">
        <v>12.88</v>
      </c>
      <c r="F18" s="154">
        <v>0</v>
      </c>
      <c r="G18" s="154">
        <v>0</v>
      </c>
      <c r="H18" s="155">
        <v>0</v>
      </c>
      <c r="I18" s="156">
        <v>0</v>
      </c>
      <c r="J18" s="154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16">
        <v>12.88</v>
      </c>
      <c r="Q18" s="157">
        <v>0</v>
      </c>
      <c r="R18" s="116">
        <v>0</v>
      </c>
    </row>
    <row r="19" spans="1:18" ht="27" customHeight="1">
      <c r="A19" s="153" t="s">
        <v>101</v>
      </c>
      <c r="B19" s="153" t="s">
        <v>97</v>
      </c>
      <c r="C19" s="115"/>
      <c r="D19" s="153" t="s">
        <v>102</v>
      </c>
      <c r="E19" s="154">
        <v>12.88</v>
      </c>
      <c r="F19" s="154">
        <v>0</v>
      </c>
      <c r="G19" s="154">
        <v>0</v>
      </c>
      <c r="H19" s="155">
        <v>0</v>
      </c>
      <c r="I19" s="156">
        <v>0</v>
      </c>
      <c r="J19" s="154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16">
        <v>12.88</v>
      </c>
      <c r="Q19" s="157">
        <v>0</v>
      </c>
      <c r="R19" s="116">
        <v>0</v>
      </c>
    </row>
    <row r="20" spans="1:18" ht="27" customHeight="1">
      <c r="A20" s="153" t="s">
        <v>103</v>
      </c>
      <c r="B20" s="153" t="s">
        <v>104</v>
      </c>
      <c r="C20" s="115" t="s">
        <v>80</v>
      </c>
      <c r="D20" s="153" t="s">
        <v>105</v>
      </c>
      <c r="E20" s="154">
        <v>12.88</v>
      </c>
      <c r="F20" s="154">
        <v>0</v>
      </c>
      <c r="G20" s="154">
        <v>0</v>
      </c>
      <c r="H20" s="155">
        <v>0</v>
      </c>
      <c r="I20" s="156">
        <v>0</v>
      </c>
      <c r="J20" s="154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16">
        <v>12.88</v>
      </c>
      <c r="Q20" s="157">
        <v>0</v>
      </c>
      <c r="R20" s="116">
        <v>0</v>
      </c>
    </row>
    <row r="21" spans="1:18" ht="12.75" customHeight="1">
      <c r="E21" s="152"/>
      <c r="F21" s="152"/>
      <c r="H21" s="152"/>
      <c r="I21" s="152"/>
    </row>
    <row r="22" spans="1:18" ht="12.75" customHeight="1">
      <c r="F22" s="152"/>
    </row>
    <row r="26" spans="1:18" ht="12.75" customHeight="1">
      <c r="H26" s="152"/>
      <c r="I26" s="152"/>
    </row>
  </sheetData>
  <sheetProtection formatCells="0" formatColumns="0" formatRows="0"/>
  <mergeCells count="15"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24" type="noConversion"/>
  <printOptions horizontalCentered="1"/>
  <pageMargins left="0.75" right="0.75" top="1" bottom="1" header="0.5" footer="0.5"/>
  <pageSetup paperSize="9" scale="37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2"/>
  <sheetViews>
    <sheetView showGridLines="0" showZeros="0" workbookViewId="0"/>
  </sheetViews>
  <sheetFormatPr defaultColWidth="9.1640625" defaultRowHeight="12.75" customHeight="1"/>
  <cols>
    <col min="1" max="1" width="8" style="103" customWidth="1"/>
    <col min="2" max="2" width="7" style="103" customWidth="1"/>
    <col min="3" max="3" width="4.6640625" style="103" customWidth="1"/>
    <col min="4" max="4" width="21.1640625" style="103" customWidth="1"/>
    <col min="5" max="5" width="17.5" style="103" customWidth="1"/>
    <col min="6" max="245" width="9.1640625" style="103" customWidth="1"/>
    <col min="246" max="16384" width="9.1640625" style="103"/>
  </cols>
  <sheetData>
    <row r="1" spans="1:36" ht="18.75" customHeight="1">
      <c r="A1" s="3" t="s">
        <v>132</v>
      </c>
    </row>
    <row r="2" spans="1:36" ht="32.25" customHeight="1">
      <c r="A2" s="104" t="s">
        <v>133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6" ht="18.75" customHeight="1">
      <c r="AH3" s="109" t="s">
        <v>108</v>
      </c>
    </row>
    <row r="4" spans="1:36" ht="30" customHeight="1">
      <c r="A4" s="105" t="s">
        <v>63</v>
      </c>
      <c r="B4" s="105"/>
      <c r="C4" s="105"/>
      <c r="D4" s="232" t="s">
        <v>109</v>
      </c>
      <c r="E4" s="232" t="s">
        <v>50</v>
      </c>
      <c r="F4" s="232" t="s">
        <v>134</v>
      </c>
      <c r="G4" s="232" t="s">
        <v>135</v>
      </c>
      <c r="H4" s="232" t="s">
        <v>136</v>
      </c>
      <c r="I4" s="232" t="s">
        <v>137</v>
      </c>
      <c r="J4" s="232" t="s">
        <v>138</v>
      </c>
      <c r="K4" s="232" t="s">
        <v>139</v>
      </c>
      <c r="L4" s="232" t="s">
        <v>140</v>
      </c>
      <c r="M4" s="232" t="s">
        <v>141</v>
      </c>
      <c r="N4" s="232" t="s">
        <v>142</v>
      </c>
      <c r="O4" s="232" t="s">
        <v>143</v>
      </c>
      <c r="P4" s="232" t="s">
        <v>144</v>
      </c>
      <c r="Q4" s="232" t="s">
        <v>145</v>
      </c>
      <c r="R4" s="232" t="s">
        <v>146</v>
      </c>
      <c r="S4" s="232" t="s">
        <v>147</v>
      </c>
      <c r="T4" s="232" t="s">
        <v>148</v>
      </c>
      <c r="U4" s="232" t="s">
        <v>149</v>
      </c>
      <c r="V4" s="232" t="s">
        <v>150</v>
      </c>
      <c r="W4" s="232" t="s">
        <v>151</v>
      </c>
      <c r="X4" s="232" t="s">
        <v>152</v>
      </c>
      <c r="Y4" s="232" t="s">
        <v>153</v>
      </c>
      <c r="Z4" s="232" t="s">
        <v>154</v>
      </c>
      <c r="AA4" s="232" t="s">
        <v>155</v>
      </c>
      <c r="AB4" s="232" t="s">
        <v>156</v>
      </c>
      <c r="AC4" s="232" t="s">
        <v>157</v>
      </c>
      <c r="AD4" s="232" t="s">
        <v>158</v>
      </c>
      <c r="AE4" s="232" t="s">
        <v>159</v>
      </c>
      <c r="AF4" s="232" t="s">
        <v>160</v>
      </c>
      <c r="AG4" s="232" t="s">
        <v>161</v>
      </c>
      <c r="AH4" s="232" t="s">
        <v>162</v>
      </c>
    </row>
    <row r="5" spans="1:36" ht="22.5" customHeight="1">
      <c r="A5" s="106" t="s">
        <v>65</v>
      </c>
      <c r="B5" s="106" t="s">
        <v>66</v>
      </c>
      <c r="C5" s="106" t="s">
        <v>67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J5" s="151"/>
    </row>
    <row r="6" spans="1:36" s="151" customFormat="1" ht="20.25" customHeight="1">
      <c r="A6" s="107"/>
      <c r="B6" s="107"/>
      <c r="C6" s="107"/>
      <c r="D6" s="107" t="s">
        <v>58</v>
      </c>
      <c r="E6" s="108">
        <v>140.38</v>
      </c>
      <c r="F6" s="108">
        <v>4</v>
      </c>
      <c r="G6" s="108">
        <v>0</v>
      </c>
      <c r="H6" s="108">
        <v>0</v>
      </c>
      <c r="I6" s="108">
        <v>0</v>
      </c>
      <c r="J6" s="108">
        <v>2</v>
      </c>
      <c r="K6" s="108">
        <v>5</v>
      </c>
      <c r="L6" s="108">
        <v>0</v>
      </c>
      <c r="M6" s="108">
        <v>0</v>
      </c>
      <c r="N6" s="108">
        <v>0</v>
      </c>
      <c r="O6" s="108">
        <v>16</v>
      </c>
      <c r="P6" s="108">
        <v>0</v>
      </c>
      <c r="Q6" s="108">
        <v>0</v>
      </c>
      <c r="R6" s="108">
        <v>0</v>
      </c>
      <c r="S6" s="108">
        <v>0</v>
      </c>
      <c r="T6" s="108">
        <v>1.61</v>
      </c>
      <c r="U6" s="108">
        <v>4</v>
      </c>
      <c r="V6" s="108">
        <v>0</v>
      </c>
      <c r="W6" s="108">
        <v>0</v>
      </c>
      <c r="X6" s="108">
        <v>0</v>
      </c>
      <c r="Y6" s="108">
        <v>0</v>
      </c>
      <c r="Z6" s="108">
        <v>0</v>
      </c>
      <c r="AA6" s="108">
        <v>1.29</v>
      </c>
      <c r="AB6" s="108">
        <v>2.68</v>
      </c>
      <c r="AC6" s="108">
        <v>0</v>
      </c>
      <c r="AD6" s="108">
        <v>0</v>
      </c>
      <c r="AE6" s="108">
        <v>0</v>
      </c>
      <c r="AF6" s="108">
        <v>2.15</v>
      </c>
      <c r="AG6" s="108">
        <v>0</v>
      </c>
      <c r="AH6" s="108">
        <v>101.65</v>
      </c>
    </row>
    <row r="7" spans="1:36" ht="20.25" customHeight="1">
      <c r="A7" s="107" t="s">
        <v>68</v>
      </c>
      <c r="B7" s="107"/>
      <c r="C7" s="107"/>
      <c r="D7" s="107" t="s">
        <v>69</v>
      </c>
      <c r="E7" s="108">
        <v>140.38</v>
      </c>
      <c r="F7" s="108">
        <v>4</v>
      </c>
      <c r="G7" s="108">
        <v>0</v>
      </c>
      <c r="H7" s="108">
        <v>0</v>
      </c>
      <c r="I7" s="108">
        <v>0</v>
      </c>
      <c r="J7" s="108">
        <v>2</v>
      </c>
      <c r="K7" s="108">
        <v>5</v>
      </c>
      <c r="L7" s="108">
        <v>0</v>
      </c>
      <c r="M7" s="108">
        <v>0</v>
      </c>
      <c r="N7" s="108">
        <v>0</v>
      </c>
      <c r="O7" s="108">
        <v>16</v>
      </c>
      <c r="P7" s="108">
        <v>0</v>
      </c>
      <c r="Q7" s="108">
        <v>0</v>
      </c>
      <c r="R7" s="108">
        <v>0</v>
      </c>
      <c r="S7" s="108">
        <v>0</v>
      </c>
      <c r="T7" s="108">
        <v>1.61</v>
      </c>
      <c r="U7" s="108">
        <v>4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1.29</v>
      </c>
      <c r="AB7" s="108">
        <v>2.68</v>
      </c>
      <c r="AC7" s="108">
        <v>0</v>
      </c>
      <c r="AD7" s="108">
        <v>0</v>
      </c>
      <c r="AE7" s="108">
        <v>0</v>
      </c>
      <c r="AF7" s="108">
        <v>2.15</v>
      </c>
      <c r="AG7" s="108">
        <v>0</v>
      </c>
      <c r="AH7" s="108">
        <v>101.65</v>
      </c>
      <c r="AI7" s="151"/>
      <c r="AJ7" s="151"/>
    </row>
    <row r="8" spans="1:36" ht="20.25" customHeight="1">
      <c r="A8" s="107" t="s">
        <v>70</v>
      </c>
      <c r="B8" s="107" t="s">
        <v>71</v>
      </c>
      <c r="C8" s="107"/>
      <c r="D8" s="107" t="s">
        <v>72</v>
      </c>
      <c r="E8" s="108">
        <v>140.38</v>
      </c>
      <c r="F8" s="108">
        <v>4</v>
      </c>
      <c r="G8" s="108">
        <v>0</v>
      </c>
      <c r="H8" s="108">
        <v>0</v>
      </c>
      <c r="I8" s="108">
        <v>0</v>
      </c>
      <c r="J8" s="108">
        <v>2</v>
      </c>
      <c r="K8" s="108">
        <v>5</v>
      </c>
      <c r="L8" s="108">
        <v>0</v>
      </c>
      <c r="M8" s="108">
        <v>0</v>
      </c>
      <c r="N8" s="108">
        <v>0</v>
      </c>
      <c r="O8" s="108">
        <v>16</v>
      </c>
      <c r="P8" s="108">
        <v>0</v>
      </c>
      <c r="Q8" s="108">
        <v>0</v>
      </c>
      <c r="R8" s="108">
        <v>0</v>
      </c>
      <c r="S8" s="108">
        <v>0</v>
      </c>
      <c r="T8" s="108">
        <v>1.61</v>
      </c>
      <c r="U8" s="108">
        <v>4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1.29</v>
      </c>
      <c r="AB8" s="108">
        <v>2.68</v>
      </c>
      <c r="AC8" s="108">
        <v>0</v>
      </c>
      <c r="AD8" s="108">
        <v>0</v>
      </c>
      <c r="AE8" s="108">
        <v>0</v>
      </c>
      <c r="AF8" s="108">
        <v>2.15</v>
      </c>
      <c r="AG8" s="108">
        <v>0</v>
      </c>
      <c r="AH8" s="108">
        <v>101.65</v>
      </c>
      <c r="AJ8" s="151"/>
    </row>
    <row r="9" spans="1:36" ht="20.25" customHeight="1">
      <c r="A9" s="107" t="s">
        <v>73</v>
      </c>
      <c r="B9" s="107" t="s">
        <v>74</v>
      </c>
      <c r="C9" s="107" t="s">
        <v>75</v>
      </c>
      <c r="D9" s="107" t="s">
        <v>76</v>
      </c>
      <c r="E9" s="108">
        <v>140.38</v>
      </c>
      <c r="F9" s="108">
        <v>4</v>
      </c>
      <c r="G9" s="108">
        <v>0</v>
      </c>
      <c r="H9" s="108">
        <v>0</v>
      </c>
      <c r="I9" s="108">
        <v>0</v>
      </c>
      <c r="J9" s="108">
        <v>2</v>
      </c>
      <c r="K9" s="108">
        <v>5</v>
      </c>
      <c r="L9" s="108">
        <v>0</v>
      </c>
      <c r="M9" s="108">
        <v>0</v>
      </c>
      <c r="N9" s="108">
        <v>0</v>
      </c>
      <c r="O9" s="108">
        <v>16</v>
      </c>
      <c r="P9" s="108">
        <v>0</v>
      </c>
      <c r="Q9" s="108">
        <v>0</v>
      </c>
      <c r="R9" s="108">
        <v>0</v>
      </c>
      <c r="S9" s="108">
        <v>0</v>
      </c>
      <c r="T9" s="108">
        <v>1.61</v>
      </c>
      <c r="U9" s="108">
        <v>4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1.29</v>
      </c>
      <c r="AB9" s="108">
        <v>2.68</v>
      </c>
      <c r="AC9" s="108">
        <v>0</v>
      </c>
      <c r="AD9" s="108">
        <v>0</v>
      </c>
      <c r="AE9" s="108">
        <v>0</v>
      </c>
      <c r="AF9" s="108">
        <v>2.15</v>
      </c>
      <c r="AG9" s="108">
        <v>0</v>
      </c>
      <c r="AH9" s="108">
        <v>101.65</v>
      </c>
      <c r="AI9" s="151"/>
    </row>
    <row r="10" spans="1:36" ht="12.75" customHeight="1"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</row>
    <row r="11" spans="1:36" ht="12.75" customHeight="1"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</row>
    <row r="12" spans="1:36" ht="12.75" customHeight="1"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</row>
    <row r="13" spans="1:36" ht="12.75" customHeight="1">
      <c r="D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</row>
    <row r="14" spans="1:36" ht="12.75" customHeight="1">
      <c r="P14" s="151"/>
      <c r="Q14" s="151"/>
      <c r="R14" s="151"/>
      <c r="S14" s="151"/>
      <c r="T14" s="151"/>
      <c r="U14" s="151"/>
      <c r="V14" s="151"/>
      <c r="W14" s="151"/>
      <c r="X14" s="151"/>
      <c r="Y14" s="151"/>
    </row>
    <row r="15" spans="1:36" ht="12.75" customHeight="1">
      <c r="X15" s="151"/>
    </row>
    <row r="17" spans="4:25" ht="12.75" customHeight="1">
      <c r="Y17" s="151"/>
    </row>
    <row r="19" spans="4:25" ht="12.75" customHeight="1">
      <c r="D19" s="151"/>
    </row>
    <row r="20" spans="4:25" ht="12.75" customHeight="1">
      <c r="D20" s="151"/>
    </row>
    <row r="22" spans="4:25" ht="12.75" customHeight="1">
      <c r="D22" s="151"/>
    </row>
  </sheetData>
  <sheetProtection formatCells="0" formatColumns="0" formatRows="0"/>
  <mergeCells count="31">
    <mergeCell ref="AH4:AH5"/>
    <mergeCell ref="AC4:AC5"/>
    <mergeCell ref="AD4:AD5"/>
    <mergeCell ref="AE4:AE5"/>
    <mergeCell ref="AF4:AF5"/>
    <mergeCell ref="AG4:AG5"/>
    <mergeCell ref="X4:X5"/>
    <mergeCell ref="Y4:Y5"/>
    <mergeCell ref="Z4:Z5"/>
    <mergeCell ref="AA4:AA5"/>
    <mergeCell ref="AB4:AB5"/>
    <mergeCell ref="S4:S5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24" type="noConversion"/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showGridLines="0" showZeros="0" workbookViewId="0"/>
  </sheetViews>
  <sheetFormatPr defaultColWidth="9.33203125" defaultRowHeight="12.75" customHeight="1"/>
  <cols>
    <col min="1" max="1" width="9" style="87" customWidth="1"/>
    <col min="2" max="2" width="6.5" style="87" customWidth="1"/>
    <col min="3" max="3" width="4.33203125" style="87" customWidth="1"/>
    <col min="4" max="4" width="27" style="87" customWidth="1"/>
    <col min="5" max="5" width="15" style="87" customWidth="1"/>
    <col min="6" max="16" width="11.83203125" style="87" customWidth="1"/>
    <col min="17" max="238" width="9.1640625" style="87" customWidth="1"/>
    <col min="239" max="16384" width="9.33203125" style="87"/>
  </cols>
  <sheetData>
    <row r="1" spans="1:18" ht="17.25" customHeight="1">
      <c r="A1" s="3" t="s">
        <v>163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99"/>
      <c r="Q1"/>
      <c r="R1"/>
    </row>
    <row r="2" spans="1:18" ht="24.75" customHeight="1">
      <c r="A2" s="149" t="s">
        <v>164</v>
      </c>
      <c r="B2" s="89"/>
      <c r="C2" s="89"/>
      <c r="D2" s="89"/>
      <c r="E2" s="89"/>
      <c r="F2" s="89"/>
      <c r="G2" s="89"/>
      <c r="H2" s="89"/>
      <c r="I2" s="100"/>
      <c r="J2" s="100"/>
      <c r="K2" s="100"/>
      <c r="L2" s="100"/>
      <c r="M2" s="100"/>
      <c r="N2" s="100"/>
      <c r="O2" s="100"/>
      <c r="P2" s="100"/>
      <c r="Q2"/>
      <c r="R2"/>
    </row>
    <row r="3" spans="1:18" ht="17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01" t="s">
        <v>108</v>
      </c>
      <c r="Q3"/>
      <c r="R3"/>
    </row>
    <row r="4" spans="1:18" ht="22.5" customHeight="1">
      <c r="A4" s="90" t="s">
        <v>63</v>
      </c>
      <c r="B4" s="91"/>
      <c r="C4" s="92"/>
      <c r="D4" s="233" t="s">
        <v>109</v>
      </c>
      <c r="E4" s="234" t="s">
        <v>50</v>
      </c>
      <c r="F4" s="236" t="s">
        <v>165</v>
      </c>
      <c r="G4" s="238" t="s">
        <v>166</v>
      </c>
      <c r="H4" s="233" t="s">
        <v>167</v>
      </c>
      <c r="I4" s="233" t="s">
        <v>168</v>
      </c>
      <c r="J4" s="233" t="s">
        <v>169</v>
      </c>
      <c r="K4" s="233" t="s">
        <v>170</v>
      </c>
      <c r="L4" s="233" t="s">
        <v>130</v>
      </c>
      <c r="M4" s="235" t="s">
        <v>171</v>
      </c>
      <c r="N4" s="235" t="s">
        <v>172</v>
      </c>
      <c r="O4" s="235" t="s">
        <v>173</v>
      </c>
      <c r="P4" s="235" t="s">
        <v>174</v>
      </c>
      <c r="Q4"/>
      <c r="R4"/>
    </row>
    <row r="5" spans="1:18" ht="27.75" customHeight="1">
      <c r="A5" s="93" t="s">
        <v>65</v>
      </c>
      <c r="B5" s="93" t="s">
        <v>66</v>
      </c>
      <c r="C5" s="94" t="s">
        <v>67</v>
      </c>
      <c r="D5" s="233"/>
      <c r="E5" s="235"/>
      <c r="F5" s="237"/>
      <c r="G5" s="239"/>
      <c r="H5" s="233"/>
      <c r="I5" s="233"/>
      <c r="J5" s="233"/>
      <c r="K5" s="233"/>
      <c r="L5" s="233"/>
      <c r="M5" s="235"/>
      <c r="N5" s="235"/>
      <c r="O5" s="235"/>
      <c r="P5" s="235"/>
      <c r="Q5"/>
      <c r="R5"/>
    </row>
    <row r="6" spans="1:18" s="148" customFormat="1" ht="21.75" customHeight="1">
      <c r="A6" s="95"/>
      <c r="B6" s="95"/>
      <c r="C6" s="95"/>
      <c r="D6" s="95"/>
      <c r="E6" s="96"/>
      <c r="F6" s="97"/>
      <c r="G6" s="98"/>
      <c r="H6" s="98"/>
      <c r="I6" s="98"/>
      <c r="J6" s="98"/>
      <c r="K6" s="98"/>
      <c r="L6" s="98"/>
      <c r="M6" s="98"/>
      <c r="N6" s="98"/>
      <c r="O6" s="98"/>
      <c r="P6" s="102"/>
      <c r="Q6" s="44"/>
      <c r="R6" s="44"/>
    </row>
    <row r="7" spans="1:18" ht="12.7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/>
      <c r="N7" s="148"/>
      <c r="O7" s="148"/>
      <c r="P7"/>
      <c r="Q7"/>
      <c r="R7"/>
    </row>
    <row r="8" spans="1:18" ht="12.75" customHeight="1">
      <c r="A8" s="148"/>
      <c r="B8" s="148"/>
      <c r="C8" s="148"/>
      <c r="D8" s="148"/>
      <c r="E8" s="148"/>
      <c r="F8" s="148"/>
      <c r="G8" s="148"/>
      <c r="H8" s="148"/>
      <c r="I8" s="148"/>
      <c r="J8"/>
      <c r="K8"/>
      <c r="L8"/>
      <c r="M8"/>
      <c r="N8"/>
      <c r="O8"/>
      <c r="P8"/>
      <c r="Q8"/>
      <c r="R8"/>
    </row>
    <row r="9" spans="1:18" ht="12.75" customHeight="1">
      <c r="A9" s="148"/>
      <c r="B9" s="148"/>
      <c r="C9" s="148"/>
      <c r="D9" s="148"/>
      <c r="E9" s="148"/>
      <c r="F9" s="148"/>
      <c r="G9"/>
      <c r="H9"/>
      <c r="I9" s="148"/>
      <c r="J9"/>
      <c r="K9"/>
      <c r="L9"/>
      <c r="M9"/>
      <c r="N9"/>
      <c r="O9"/>
      <c r="P9"/>
      <c r="Q9"/>
      <c r="R9"/>
    </row>
    <row r="10" spans="1:18" ht="12.75" customHeight="1">
      <c r="A10" s="148"/>
      <c r="B10" s="148"/>
      <c r="C10" s="148"/>
      <c r="D10"/>
      <c r="E10" s="148"/>
      <c r="F10"/>
      <c r="G10" s="148"/>
      <c r="H10" s="148"/>
      <c r="I10" s="148"/>
      <c r="J10" s="148"/>
      <c r="K10" s="148"/>
      <c r="L10" s="148"/>
      <c r="M10" s="148"/>
      <c r="N10" s="148"/>
      <c r="O10" s="148"/>
      <c r="P10"/>
      <c r="Q10"/>
      <c r="R10" s="150"/>
    </row>
    <row r="11" spans="1:18" ht="12.7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/>
      <c r="Q11"/>
      <c r="R11"/>
    </row>
    <row r="12" spans="1:18" ht="12.7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/>
      <c r="Q12"/>
      <c r="R12"/>
    </row>
    <row r="13" spans="1:18" ht="12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/>
      <c r="Q13"/>
      <c r="R13"/>
    </row>
    <row r="14" spans="1:18" ht="12.7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/>
      <c r="Q14"/>
      <c r="R14"/>
    </row>
    <row r="15" spans="1:18" ht="12.7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/>
      <c r="Q15"/>
      <c r="R15"/>
    </row>
    <row r="16" spans="1:18" ht="12.75" customHeight="1">
      <c r="A16"/>
      <c r="B16"/>
      <c r="C16"/>
      <c r="D16"/>
      <c r="E16"/>
      <c r="F16" s="148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 customHeight="1">
      <c r="A17"/>
      <c r="B17"/>
      <c r="C17"/>
      <c r="D17"/>
      <c r="E17"/>
      <c r="F17" s="148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 customHeight="1">
      <c r="A18"/>
      <c r="B18"/>
      <c r="C18"/>
      <c r="D18"/>
      <c r="E18" s="148"/>
      <c r="F18" s="148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 customHeight="1">
      <c r="A19"/>
      <c r="B19"/>
      <c r="C19"/>
      <c r="D19" s="148"/>
      <c r="E19"/>
      <c r="F19" s="148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 customHeight="1">
      <c r="A20"/>
      <c r="B20"/>
      <c r="C20"/>
      <c r="D20" s="148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N4:N5"/>
    <mergeCell ref="O4:O5"/>
    <mergeCell ref="P4:P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24" type="noConversion"/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/>
  </sheetViews>
  <sheetFormatPr defaultColWidth="9.1640625" defaultRowHeight="25.5" customHeight="1"/>
  <cols>
    <col min="1" max="1" width="46.83203125" style="30" customWidth="1"/>
    <col min="2" max="2" width="32.6640625" style="30" customWidth="1"/>
    <col min="3" max="3" width="41.83203125" style="30" customWidth="1"/>
    <col min="4" max="4" width="27.83203125" style="30" customWidth="1"/>
    <col min="5" max="16384" width="9.1640625" style="30"/>
  </cols>
  <sheetData>
    <row r="1" spans="1:9" ht="21" customHeight="1">
      <c r="A1" s="3" t="s">
        <v>175</v>
      </c>
      <c r="B1" s="127"/>
      <c r="C1" s="127"/>
      <c r="D1" s="127"/>
    </row>
    <row r="2" spans="1:9" ht="21" customHeight="1">
      <c r="A2" s="240" t="s">
        <v>176</v>
      </c>
      <c r="B2" s="240"/>
      <c r="C2" s="240"/>
      <c r="D2" s="240"/>
      <c r="E2" s="128"/>
      <c r="F2" s="128"/>
      <c r="G2" s="128"/>
      <c r="H2" s="128"/>
      <c r="I2" s="128"/>
    </row>
    <row r="3" spans="1:9" ht="21" customHeight="1">
      <c r="B3" s="129"/>
      <c r="C3" s="130"/>
      <c r="D3" s="101" t="s">
        <v>108</v>
      </c>
    </row>
    <row r="4" spans="1:9" ht="22.5" customHeight="1">
      <c r="A4" s="131" t="s">
        <v>177</v>
      </c>
      <c r="B4" s="131"/>
      <c r="C4" s="131" t="s">
        <v>178</v>
      </c>
      <c r="D4" s="131"/>
    </row>
    <row r="5" spans="1:9" ht="22.5" customHeight="1">
      <c r="A5" s="38" t="s">
        <v>179</v>
      </c>
      <c r="B5" s="38" t="s">
        <v>6</v>
      </c>
      <c r="C5" s="132" t="s">
        <v>180</v>
      </c>
      <c r="D5" s="38" t="s">
        <v>6</v>
      </c>
    </row>
    <row r="6" spans="1:9" s="29" customFormat="1" ht="22.5" customHeight="1">
      <c r="A6" s="133" t="s">
        <v>51</v>
      </c>
      <c r="B6" s="134">
        <v>188.08</v>
      </c>
      <c r="C6" s="135" t="s">
        <v>8</v>
      </c>
      <c r="D6" s="134">
        <v>149.75</v>
      </c>
    </row>
    <row r="7" spans="1:9" s="29" customFormat="1" ht="25.5" customHeight="1">
      <c r="A7" s="133" t="s">
        <v>181</v>
      </c>
      <c r="B7" s="134">
        <v>188.08</v>
      </c>
      <c r="C7" s="136" t="s">
        <v>11</v>
      </c>
      <c r="D7" s="40">
        <v>0</v>
      </c>
    </row>
    <row r="8" spans="1:9" s="29" customFormat="1" ht="22.5" customHeight="1">
      <c r="A8" s="133" t="s">
        <v>182</v>
      </c>
      <c r="B8" s="40">
        <v>0</v>
      </c>
      <c r="C8" s="137" t="s">
        <v>14</v>
      </c>
      <c r="D8" s="138">
        <v>0</v>
      </c>
    </row>
    <row r="9" spans="1:9" s="29" customFormat="1" ht="22.5" customHeight="1">
      <c r="A9" s="133"/>
      <c r="B9" s="84"/>
      <c r="C9" s="135" t="s">
        <v>17</v>
      </c>
      <c r="D9" s="134">
        <v>0</v>
      </c>
    </row>
    <row r="10" spans="1:9" s="29" customFormat="1" ht="22.5" customHeight="1">
      <c r="A10" s="133"/>
      <c r="B10" s="138"/>
      <c r="C10" s="135" t="s">
        <v>20</v>
      </c>
      <c r="D10" s="134">
        <v>0</v>
      </c>
    </row>
    <row r="11" spans="1:9" s="29" customFormat="1" ht="22.5" customHeight="1">
      <c r="A11" s="133"/>
      <c r="B11" s="134"/>
      <c r="C11" s="135" t="s">
        <v>23</v>
      </c>
      <c r="D11" s="134">
        <v>0</v>
      </c>
    </row>
    <row r="12" spans="1:9" s="29" customFormat="1" ht="22.5" customHeight="1">
      <c r="A12" s="133"/>
      <c r="B12" s="134"/>
      <c r="C12" s="135" t="s">
        <v>25</v>
      </c>
      <c r="D12" s="134">
        <v>17.93</v>
      </c>
    </row>
    <row r="13" spans="1:9" s="29" customFormat="1" ht="22.5" customHeight="1">
      <c r="A13" s="133"/>
      <c r="B13" s="134"/>
      <c r="C13" s="135" t="s">
        <v>26</v>
      </c>
      <c r="D13" s="134">
        <v>7.52</v>
      </c>
    </row>
    <row r="14" spans="1:9" s="29" customFormat="1" ht="22.5" customHeight="1">
      <c r="A14" s="133"/>
      <c r="B14" s="134"/>
      <c r="C14" s="135" t="s">
        <v>27</v>
      </c>
      <c r="D14" s="134">
        <v>0</v>
      </c>
    </row>
    <row r="15" spans="1:9" s="29" customFormat="1" ht="22.5" customHeight="1">
      <c r="A15" s="139"/>
      <c r="B15" s="134"/>
      <c r="C15" s="135" t="s">
        <v>28</v>
      </c>
      <c r="D15" s="134">
        <v>0</v>
      </c>
    </row>
    <row r="16" spans="1:9" s="29" customFormat="1" ht="22.5" customHeight="1">
      <c r="A16" s="139"/>
      <c r="B16" s="134"/>
      <c r="C16" s="135" t="s">
        <v>29</v>
      </c>
      <c r="D16" s="134">
        <v>0</v>
      </c>
    </row>
    <row r="17" spans="1:8" s="29" customFormat="1" ht="22.5" customHeight="1">
      <c r="A17" s="140"/>
      <c r="B17" s="134"/>
      <c r="C17" s="135" t="s">
        <v>30</v>
      </c>
      <c r="D17" s="134">
        <v>0</v>
      </c>
    </row>
    <row r="18" spans="1:8" s="29" customFormat="1" ht="22.5" customHeight="1">
      <c r="A18" s="140"/>
      <c r="B18" s="134"/>
      <c r="C18" s="135" t="s">
        <v>31</v>
      </c>
      <c r="D18" s="134">
        <v>0</v>
      </c>
    </row>
    <row r="19" spans="1:8" s="29" customFormat="1" ht="22.5" customHeight="1">
      <c r="A19" s="140"/>
      <c r="B19" s="134"/>
      <c r="C19" s="135" t="s">
        <v>32</v>
      </c>
      <c r="D19" s="134">
        <v>0</v>
      </c>
    </row>
    <row r="20" spans="1:8" s="29" customFormat="1" ht="22.5" customHeight="1">
      <c r="A20" s="140"/>
      <c r="B20" s="134"/>
      <c r="C20" s="135" t="s">
        <v>33</v>
      </c>
      <c r="D20" s="134">
        <v>0</v>
      </c>
    </row>
    <row r="21" spans="1:8" s="29" customFormat="1" ht="22.5" customHeight="1">
      <c r="A21" s="140"/>
      <c r="B21" s="40"/>
      <c r="C21" s="135" t="s">
        <v>34</v>
      </c>
      <c r="D21" s="134">
        <v>0</v>
      </c>
    </row>
    <row r="22" spans="1:8" s="29" customFormat="1" ht="22.5" customHeight="1">
      <c r="A22" s="141"/>
      <c r="B22" s="84"/>
      <c r="C22" s="135" t="s">
        <v>35</v>
      </c>
      <c r="D22" s="134">
        <v>0</v>
      </c>
    </row>
    <row r="23" spans="1:8" s="29" customFormat="1" ht="22.5" customHeight="1">
      <c r="A23" s="141"/>
      <c r="B23" s="40"/>
      <c r="C23" s="135" t="s">
        <v>36</v>
      </c>
      <c r="D23" s="134">
        <v>12.88</v>
      </c>
    </row>
    <row r="24" spans="1:8" s="29" customFormat="1" ht="22.5" customHeight="1">
      <c r="A24" s="141"/>
      <c r="B24" s="40"/>
      <c r="C24" s="135" t="s">
        <v>37</v>
      </c>
      <c r="D24" s="134">
        <v>0</v>
      </c>
    </row>
    <row r="25" spans="1:8" s="29" customFormat="1" ht="25.5" customHeight="1">
      <c r="A25" s="141"/>
      <c r="B25" s="134"/>
      <c r="C25" s="142" t="s">
        <v>38</v>
      </c>
      <c r="D25" s="134">
        <v>0</v>
      </c>
    </row>
    <row r="26" spans="1:8" s="29" customFormat="1" ht="25.5" customHeight="1">
      <c r="A26" s="141"/>
      <c r="B26" s="134"/>
      <c r="C26" s="142" t="s">
        <v>39</v>
      </c>
      <c r="D26" s="40">
        <v>0</v>
      </c>
    </row>
    <row r="27" spans="1:8" s="29" customFormat="1" ht="22.5" customHeight="1">
      <c r="A27" s="141"/>
      <c r="B27" s="134"/>
      <c r="C27" s="135" t="s">
        <v>40</v>
      </c>
      <c r="D27" s="138">
        <v>0</v>
      </c>
    </row>
    <row r="28" spans="1:8" ht="22.5" customHeight="1">
      <c r="A28" s="143" t="s">
        <v>183</v>
      </c>
      <c r="B28" s="40">
        <f>SUM(B6)</f>
        <v>188.08</v>
      </c>
      <c r="C28" s="144" t="s">
        <v>184</v>
      </c>
      <c r="D28" s="40">
        <f>SUM(D6:D27)</f>
        <v>188.08</v>
      </c>
      <c r="E28" s="29"/>
      <c r="F28" s="29"/>
      <c r="G28" s="29"/>
      <c r="H28" s="29"/>
    </row>
    <row r="29" spans="1:8" s="29" customFormat="1" ht="22.5" customHeight="1">
      <c r="A29" s="145" t="s">
        <v>55</v>
      </c>
      <c r="B29" s="138">
        <v>0</v>
      </c>
      <c r="C29" s="146" t="s">
        <v>44</v>
      </c>
      <c r="D29" s="138"/>
    </row>
    <row r="30" spans="1:8" ht="22.5" customHeight="1">
      <c r="A30" s="143" t="s">
        <v>185</v>
      </c>
      <c r="B30" s="40">
        <f>SUM(B28:B29)</f>
        <v>188.08</v>
      </c>
      <c r="C30" s="144" t="s">
        <v>186</v>
      </c>
      <c r="D30" s="40">
        <f>SUM(D28:D29)</f>
        <v>188.08</v>
      </c>
    </row>
    <row r="31" spans="1:8" s="125" customFormat="1" ht="33" customHeight="1">
      <c r="A31" s="241"/>
      <c r="B31" s="242"/>
      <c r="C31" s="241"/>
      <c r="D31" s="242"/>
      <c r="E31" s="33"/>
    </row>
    <row r="32" spans="1:8" s="126" customFormat="1" ht="20.25" customHeight="1">
      <c r="A32" s="243"/>
      <c r="B32" s="243"/>
      <c r="C32" s="243"/>
      <c r="D32" s="243"/>
      <c r="E32" s="147"/>
    </row>
  </sheetData>
  <sheetProtection formatCells="0" formatColumns="0" formatRows="0"/>
  <mergeCells count="3">
    <mergeCell ref="A2:D2"/>
    <mergeCell ref="A31:D31"/>
    <mergeCell ref="A32:D32"/>
  </mergeCells>
  <phoneticPr fontId="24" type="noConversion"/>
  <printOptions horizontalCentered="1"/>
  <pageMargins left="0.78958333333333297" right="0.78958333333333297" top="0.58958333333333302" bottom="0.58958333333333302" header="0.2" footer="0.389583333333333"/>
  <pageSetup paperSize="9" scale="70" orientation="landscape" useFirstPageNumber="1" horizontalDpi="300" verticalDpi="30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0"/>
  <sheetViews>
    <sheetView showGridLines="0" showZeros="0" workbookViewId="0"/>
  </sheetViews>
  <sheetFormatPr defaultColWidth="9.1640625" defaultRowHeight="23.25" customHeight="1"/>
  <cols>
    <col min="1" max="1" width="10" style="119" customWidth="1"/>
    <col min="2" max="3" width="9.33203125" style="119" customWidth="1"/>
    <col min="4" max="4" width="30.33203125" style="119" customWidth="1"/>
    <col min="5" max="5" width="24.6640625" style="119" customWidth="1"/>
    <col min="6" max="7" width="31.83203125" style="119" customWidth="1"/>
    <col min="8" max="8" width="27.33203125" style="119" customWidth="1"/>
    <col min="9" max="16384" width="9.1640625" style="119"/>
  </cols>
  <sheetData>
    <row r="1" spans="1:256" s="118" customFormat="1" ht="23.25" customHeight="1">
      <c r="A1" s="3" t="s">
        <v>187</v>
      </c>
      <c r="B1" s="120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256" ht="30" customHeight="1">
      <c r="A2" s="32" t="s">
        <v>188</v>
      </c>
      <c r="B2" s="32"/>
      <c r="C2" s="32"/>
      <c r="D2" s="32"/>
      <c r="E2" s="32"/>
      <c r="F2" s="32"/>
      <c r="G2" s="32"/>
      <c r="H2" s="121"/>
    </row>
    <row r="3" spans="1:256" ht="21.75" customHeight="1">
      <c r="H3" s="122" t="s">
        <v>2</v>
      </c>
    </row>
    <row r="4" spans="1:256" ht="23.25" customHeight="1">
      <c r="A4" s="212" t="s">
        <v>189</v>
      </c>
      <c r="B4" s="212"/>
      <c r="C4" s="212"/>
      <c r="D4" s="212" t="s">
        <v>64</v>
      </c>
      <c r="E4" s="212" t="s">
        <v>50</v>
      </c>
      <c r="F4" s="212" t="s">
        <v>110</v>
      </c>
      <c r="G4" s="245" t="s">
        <v>111</v>
      </c>
      <c r="H4" s="244" t="s">
        <v>112</v>
      </c>
    </row>
    <row r="5" spans="1:256" ht="23.25" customHeight="1">
      <c r="A5" s="38" t="s">
        <v>65</v>
      </c>
      <c r="B5" s="38" t="s">
        <v>66</v>
      </c>
      <c r="C5" s="38" t="s">
        <v>67</v>
      </c>
      <c r="D5" s="213"/>
      <c r="E5" s="213"/>
      <c r="F5" s="213"/>
      <c r="G5" s="216"/>
      <c r="H5" s="222"/>
    </row>
    <row r="6" spans="1:256" ht="25.5" customHeight="1">
      <c r="A6" s="39"/>
      <c r="B6" s="39"/>
      <c r="C6" s="123"/>
      <c r="D6" s="124" t="s">
        <v>58</v>
      </c>
      <c r="E6" s="42">
        <v>188.08</v>
      </c>
      <c r="F6" s="42">
        <v>188.08</v>
      </c>
      <c r="G6" s="41">
        <v>0</v>
      </c>
      <c r="H6" s="40">
        <v>0</v>
      </c>
    </row>
    <row r="7" spans="1:256" ht="25.5" customHeight="1">
      <c r="A7" s="39" t="s">
        <v>68</v>
      </c>
      <c r="B7" s="39"/>
      <c r="C7" s="123"/>
      <c r="D7" s="124" t="s">
        <v>69</v>
      </c>
      <c r="E7" s="42">
        <v>149.75</v>
      </c>
      <c r="F7" s="42">
        <v>149.75</v>
      </c>
      <c r="G7" s="41">
        <v>0</v>
      </c>
      <c r="H7" s="40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>
      <c r="A8" s="39" t="s">
        <v>70</v>
      </c>
      <c r="B8" s="39" t="s">
        <v>71</v>
      </c>
      <c r="C8" s="123"/>
      <c r="D8" s="124" t="s">
        <v>72</v>
      </c>
      <c r="E8" s="42">
        <v>149.75</v>
      </c>
      <c r="F8" s="42">
        <v>149.75</v>
      </c>
      <c r="G8" s="41">
        <v>0</v>
      </c>
      <c r="H8" s="4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39" t="s">
        <v>73</v>
      </c>
      <c r="B9" s="39" t="s">
        <v>74</v>
      </c>
      <c r="C9" s="123" t="s">
        <v>75</v>
      </c>
      <c r="D9" s="124" t="s">
        <v>76</v>
      </c>
      <c r="E9" s="42">
        <v>149.75</v>
      </c>
      <c r="F9" s="42">
        <v>149.75</v>
      </c>
      <c r="G9" s="41">
        <v>0</v>
      </c>
      <c r="H9" s="40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39" t="s">
        <v>77</v>
      </c>
      <c r="B10" s="39"/>
      <c r="C10" s="123"/>
      <c r="D10" s="124" t="s">
        <v>78</v>
      </c>
      <c r="E10" s="42">
        <v>17.93</v>
      </c>
      <c r="F10" s="42">
        <v>17.93</v>
      </c>
      <c r="G10" s="41">
        <v>0</v>
      </c>
      <c r="H10" s="40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>
      <c r="A11" s="39" t="s">
        <v>79</v>
      </c>
      <c r="B11" s="39" t="s">
        <v>80</v>
      </c>
      <c r="C11" s="123"/>
      <c r="D11" s="124" t="s">
        <v>81</v>
      </c>
      <c r="E11" s="42">
        <v>0.75</v>
      </c>
      <c r="F11" s="42">
        <v>0.75</v>
      </c>
      <c r="G11" s="41">
        <v>0</v>
      </c>
      <c r="H11" s="40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39" t="s">
        <v>82</v>
      </c>
      <c r="B12" s="39" t="s">
        <v>83</v>
      </c>
      <c r="C12" s="123" t="s">
        <v>84</v>
      </c>
      <c r="D12" s="124" t="s">
        <v>85</v>
      </c>
      <c r="E12" s="42">
        <v>0.75</v>
      </c>
      <c r="F12" s="42">
        <v>0.75</v>
      </c>
      <c r="G12" s="41">
        <v>0</v>
      </c>
      <c r="H12" s="40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39" t="s">
        <v>79</v>
      </c>
      <c r="B13" s="39" t="s">
        <v>86</v>
      </c>
      <c r="C13" s="123"/>
      <c r="D13" s="124" t="s">
        <v>87</v>
      </c>
      <c r="E13" s="42">
        <v>17.18</v>
      </c>
      <c r="F13" s="42">
        <v>17.18</v>
      </c>
      <c r="G13" s="41">
        <v>0</v>
      </c>
      <c r="H13" s="40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>
      <c r="A14" s="39" t="s">
        <v>82</v>
      </c>
      <c r="B14" s="39" t="s">
        <v>88</v>
      </c>
      <c r="C14" s="123" t="s">
        <v>86</v>
      </c>
      <c r="D14" s="124" t="s">
        <v>89</v>
      </c>
      <c r="E14" s="42">
        <v>17.18</v>
      </c>
      <c r="F14" s="42">
        <v>17.18</v>
      </c>
      <c r="G14" s="41">
        <v>0</v>
      </c>
      <c r="H14" s="40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customHeight="1">
      <c r="A15" s="39" t="s">
        <v>90</v>
      </c>
      <c r="B15" s="39"/>
      <c r="C15" s="123"/>
      <c r="D15" s="124" t="s">
        <v>91</v>
      </c>
      <c r="E15" s="42">
        <v>7.52</v>
      </c>
      <c r="F15" s="42">
        <v>7.52</v>
      </c>
      <c r="G15" s="41">
        <v>0</v>
      </c>
      <c r="H15" s="40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 s="39" t="s">
        <v>92</v>
      </c>
      <c r="B16" s="39" t="s">
        <v>93</v>
      </c>
      <c r="C16" s="123"/>
      <c r="D16" s="124" t="s">
        <v>94</v>
      </c>
      <c r="E16" s="42">
        <v>7.52</v>
      </c>
      <c r="F16" s="42">
        <v>7.52</v>
      </c>
      <c r="G16" s="41">
        <v>0</v>
      </c>
      <c r="H16" s="40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39" t="s">
        <v>95</v>
      </c>
      <c r="B17" s="39" t="s">
        <v>96</v>
      </c>
      <c r="C17" s="123" t="s">
        <v>97</v>
      </c>
      <c r="D17" s="124" t="s">
        <v>98</v>
      </c>
      <c r="E17" s="42">
        <v>7.52</v>
      </c>
      <c r="F17" s="42">
        <v>7.52</v>
      </c>
      <c r="G17" s="41">
        <v>0</v>
      </c>
      <c r="H17" s="40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 customHeight="1">
      <c r="A18" s="39" t="s">
        <v>99</v>
      </c>
      <c r="B18" s="39"/>
      <c r="C18" s="123"/>
      <c r="D18" s="124" t="s">
        <v>100</v>
      </c>
      <c r="E18" s="42">
        <v>12.88</v>
      </c>
      <c r="F18" s="42">
        <v>12.88</v>
      </c>
      <c r="G18" s="41">
        <v>0</v>
      </c>
      <c r="H18" s="40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5.5" customHeight="1">
      <c r="A19" s="39" t="s">
        <v>101</v>
      </c>
      <c r="B19" s="39" t="s">
        <v>97</v>
      </c>
      <c r="C19" s="123"/>
      <c r="D19" s="124" t="s">
        <v>102</v>
      </c>
      <c r="E19" s="42">
        <v>12.88</v>
      </c>
      <c r="F19" s="42">
        <v>12.88</v>
      </c>
      <c r="G19" s="41">
        <v>0</v>
      </c>
      <c r="H19" s="40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>
      <c r="A20" s="39" t="s">
        <v>103</v>
      </c>
      <c r="B20" s="39" t="s">
        <v>104</v>
      </c>
      <c r="C20" s="123" t="s">
        <v>80</v>
      </c>
      <c r="D20" s="124" t="s">
        <v>105</v>
      </c>
      <c r="E20" s="42">
        <v>12.88</v>
      </c>
      <c r="F20" s="42">
        <v>12.88</v>
      </c>
      <c r="G20" s="41">
        <v>0</v>
      </c>
      <c r="H20" s="40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H4:H5"/>
    <mergeCell ref="A4:C4"/>
    <mergeCell ref="D4:D5"/>
    <mergeCell ref="E4:E5"/>
    <mergeCell ref="F4:F5"/>
    <mergeCell ref="G4:G5"/>
  </mergeCells>
  <phoneticPr fontId="24" type="noConversion"/>
  <printOptions horizontalCentered="1"/>
  <pageMargins left="0.78958333333333297" right="0.78958333333333297" top="0.78958333333333297" bottom="0.78958333333333297" header="0.5" footer="0.5"/>
  <pageSetup paperSize="9" scale="90" orientation="landscape" useFirstPageNumber="1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  <vt:lpstr>部门收入总体情况表!Print_Area</vt:lpstr>
      <vt:lpstr>部门预算收支总体情况表!Print_Area</vt:lpstr>
      <vt:lpstr>'部门支出总表（分类）'!Print_Area</vt:lpstr>
      <vt:lpstr>部门支出总体情况表!Print_Area</vt:lpstr>
      <vt:lpstr>'财政拨款收支总表 '!Print_Area</vt:lpstr>
      <vt:lpstr>财政专户管理的非税拨款!Print_Area</vt:lpstr>
      <vt:lpstr>经费拨款!Print_Area</vt:lpstr>
      <vt:lpstr>三公经费预算表!Print_Area</vt:lpstr>
      <vt:lpstr>项目支出绩效目标表!Print_Area</vt:lpstr>
      <vt:lpstr>一般公共预算基本支出情况表!Print_Area</vt:lpstr>
      <vt:lpstr>一般公共预算支出明细表—对个人和家庭的补助!Print_Area</vt:lpstr>
      <vt:lpstr>一般公共预算支出明细表—工资福利支出!Print_Area</vt:lpstr>
      <vt:lpstr>一般公共预算支出明细表—一般商品和服务支出!Print_Area</vt:lpstr>
      <vt:lpstr>一般公共预算支出情况表!Print_Area</vt:lpstr>
      <vt:lpstr>整体绩效目标表!Print_Area</vt:lpstr>
      <vt:lpstr>政府性基金!Print_Area</vt:lpstr>
      <vt:lpstr>支出预算明细表—对个人和家庭的补助!Print_Area</vt:lpstr>
      <vt:lpstr>支出预算明细表—工资福利支出!Print_Area</vt:lpstr>
      <vt:lpstr>支出预算明细表—一般商品和服务支出!Print_Area</vt:lpstr>
      <vt:lpstr>专项资金预算汇总表!Print_Area</vt:lpstr>
      <vt:lpstr>部门收入总体情况表!Print_Titles</vt:lpstr>
      <vt:lpstr>部门预算收支总体情况表!Print_Titles</vt:lpstr>
      <vt:lpstr>'部门支出总表（分类）'!Print_Titles</vt:lpstr>
      <vt:lpstr>部门支出总体情况表!Print_Titles</vt:lpstr>
      <vt:lpstr>'财政拨款收支总表 '!Print_Titles</vt:lpstr>
      <vt:lpstr>财政专户管理的非税拨款!Print_Titles</vt:lpstr>
      <vt:lpstr>经费拨款!Print_Titles</vt:lpstr>
      <vt:lpstr>三公经费预算表!Print_Titles</vt:lpstr>
      <vt:lpstr>项目支出绩效目标表!Print_Titles</vt:lpstr>
      <vt:lpstr>一般公共预算基本支出情况表!Print_Titles</vt:lpstr>
      <vt:lpstr>一般公共预算支出明细表—对个人和家庭的补助!Print_Titles</vt:lpstr>
      <vt:lpstr>一般公共预算支出明细表—工资福利支出!Print_Titles</vt:lpstr>
      <vt:lpstr>一般公共预算支出明细表—一般商品和服务支出!Print_Titles</vt:lpstr>
      <vt:lpstr>一般公共预算支出情况表!Print_Titles</vt:lpstr>
      <vt:lpstr>整体绩效目标表!Print_Titles</vt:lpstr>
      <vt:lpstr>政府性基金!Print_Titles</vt:lpstr>
      <vt:lpstr>支出预算明细表—对个人和家庭的补助!Print_Titles</vt:lpstr>
      <vt:lpstr>支出预算明细表—工资福利支出!Print_Titles</vt:lpstr>
      <vt:lpstr>支出预算明细表—一般商品和服务支出!Print_Titles</vt:lpstr>
      <vt:lpstr>专项资金预算汇总表!Print_Titles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2018-01-24T02:50:00Z</cp:lastPrinted>
  <dcterms:created xsi:type="dcterms:W3CDTF">2017-10-15T02:41:00Z</dcterms:created>
  <dcterms:modified xsi:type="dcterms:W3CDTF">2022-01-27T07:41:15Z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EDOID">
    <vt:i4>854282</vt:i4>
  </property>
</Properties>
</file>